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y.ct.kang\Downloads\"/>
    </mc:Choice>
  </mc:AlternateContent>
  <xr:revisionPtr revIDLastSave="0" documentId="8_{AE3C510F-3420-4A0E-9DBF-E67938517D79}" xr6:coauthVersionLast="36" xr6:coauthVersionMax="36" xr10:uidLastSave="{00000000-0000-0000-0000-000000000000}"/>
  <bookViews>
    <workbookView xWindow="10275" yWindow="32760" windowWidth="11715" windowHeight="9690"/>
  </bookViews>
  <sheets>
    <sheet name="20150305" sheetId="1" r:id="rId1"/>
    <sheet name="SEA-20150305" sheetId="2" r:id="rId2"/>
    <sheet name="CN+TW-20150120" sheetId="3" r:id="rId3"/>
    <sheet name="JP + KR-20141014" sheetId="4" r:id="rId4"/>
  </sheets>
  <definedNames>
    <definedName name="_xlnm.Print_Area" localSheetId="0">'20150305'!$A$1:$J$87</definedName>
    <definedName name="Z_5FBFA6F1_768E_4C8A_A7B3_EF81BCC97E59_.wvu.PrintArea" localSheetId="0" hidden="1">'20150305'!$A$1:$J$87</definedName>
    <definedName name="Z_C0DE1B1F_0287_423E_B51F_72F2C4107FEB_.wvu.PrintArea" localSheetId="0" hidden="1">'20150305'!$A$1:$J$87</definedName>
  </definedNames>
  <calcPr calcId="191029"/>
  <customWorkbookViews>
    <customWorkbookView name="peter.cc.huang - 個人檢視畫面" guid="{5FBFA6F1-768E-4C8A-A7B3-EF81BCC97E59}" mergeInterval="0" personalView="1" maximized="1" xWindow="1" yWindow="1" windowWidth="1916" windowHeight="794" activeSheetId="1"/>
    <customWorkbookView name="chesterhuang - 個人檢視畫面" guid="{C0DE1B1F-0287-423E-B51F-72F2C4107FEB}" mergeInterval="0" personalView="1" maximized="1" xWindow="1" yWindow="1" windowWidth="1916" windowHeight="794" activeSheetId="1"/>
  </customWorkbookViews>
</workbook>
</file>

<file path=xl/calcChain.xml><?xml version="1.0" encoding="utf-8"?>
<calcChain xmlns="http://schemas.openxmlformats.org/spreadsheetml/2006/main">
  <c r="E31" i="2" l="1"/>
  <c r="D31" i="2"/>
  <c r="E30" i="2"/>
  <c r="D30" i="2"/>
  <c r="E29" i="2"/>
  <c r="D29" i="2"/>
  <c r="E28" i="2"/>
  <c r="D28" i="2"/>
  <c r="E27" i="2"/>
  <c r="D27" i="2"/>
  <c r="E26" i="2"/>
  <c r="D26" i="2"/>
  <c r="D25" i="2"/>
</calcChain>
</file>

<file path=xl/comments1.xml><?xml version="1.0" encoding="utf-8"?>
<comments xmlns="http://schemas.openxmlformats.org/spreadsheetml/2006/main">
  <authors>
    <author>saritasu</author>
    <author>chesterhuang</author>
    <author>peter.cc.huang</author>
    <author xml:space="preserve">Allison Liu </author>
    <author>LilyChuang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>chesterhuang: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BACH000926</t>
        </r>
      </text>
    </comment>
    <comment ref="I6" authorId="1" shapeId="0">
      <text>
        <r>
          <rPr>
            <b/>
            <sz val="9"/>
            <color indexed="81"/>
            <rFont val="Tahoma"/>
            <family val="2"/>
          </rPr>
          <t>chesterhuang:</t>
        </r>
        <r>
          <rPr>
            <sz val="9"/>
            <color indexed="81"/>
            <rFont val="Tahoma"/>
            <family val="2"/>
          </rPr>
          <t xml:space="preserve">
tlx rls fee TWD600/BL, effect from 2014/1/1</t>
        </r>
      </text>
    </comment>
    <comment ref="F17" authorId="2" shapeId="0">
      <text>
        <r>
          <rPr>
            <b/>
            <sz val="9"/>
            <color indexed="81"/>
            <rFont val="Tahoma"/>
            <family val="2"/>
          </rPr>
          <t>peter.cc.huang:</t>
        </r>
        <r>
          <rPr>
            <sz val="9"/>
            <color indexed="81"/>
            <rFont val="Tahoma"/>
            <family val="2"/>
          </rPr>
          <t xml:space="preserve">
JP/KR outbound to HK(dry cago): effective from April/01/2015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</rPr>
          <t>saritasu: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BACH000868</t>
        </r>
      </text>
    </comment>
    <comment ref="D19" authorId="1" shapeId="0">
      <text>
        <r>
          <rPr>
            <b/>
            <sz val="9"/>
            <color indexed="81"/>
            <rFont val="Tahoma"/>
            <family val="2"/>
          </rPr>
          <t>chesterhuang:</t>
        </r>
        <r>
          <rPr>
            <sz val="9"/>
            <color indexed="81"/>
            <rFont val="Tahoma"/>
            <family val="2"/>
          </rPr>
          <t xml:space="preserve">
CNY 1650/45"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>Chester: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BACH000914</t>
        </r>
      </text>
    </comment>
    <comment ref="D22" authorId="1" shapeId="0">
      <text>
        <r>
          <rPr>
            <b/>
            <sz val="9"/>
            <color indexed="81"/>
            <rFont val="Tahoma"/>
            <family val="2"/>
          </rPr>
          <t>chesterhuang:</t>
        </r>
        <r>
          <rPr>
            <sz val="9"/>
            <color indexed="81"/>
            <rFont val="Tahoma"/>
            <family val="2"/>
          </rPr>
          <t xml:space="preserve">
CNY 1650/45"</t>
        </r>
      </text>
    </comment>
    <comment ref="D25" authorId="1" shapeId="0">
      <text>
        <r>
          <rPr>
            <b/>
            <sz val="9"/>
            <color indexed="81"/>
            <rFont val="Tahoma"/>
            <family val="2"/>
          </rPr>
          <t>chesterhuang:</t>
        </r>
        <r>
          <rPr>
            <sz val="9"/>
            <color indexed="81"/>
            <rFont val="Tahoma"/>
            <family val="2"/>
          </rPr>
          <t xml:space="preserve">
CNY 1650/45"</t>
        </r>
      </text>
    </comment>
    <comment ref="J28" authorId="2" shapeId="0">
      <text>
        <r>
          <rPr>
            <b/>
            <sz val="9"/>
            <color indexed="81"/>
            <rFont val="Tahoma"/>
            <family val="2"/>
          </rPr>
          <t>peter.cc.huang:</t>
        </r>
        <r>
          <rPr>
            <sz val="9"/>
            <color indexed="81"/>
            <rFont val="Tahoma"/>
            <family val="2"/>
          </rPr>
          <t xml:space="preserve">
BACH000944</t>
        </r>
      </text>
    </comment>
    <comment ref="E30" authorId="2" shapeId="0">
      <text>
        <r>
          <rPr>
            <b/>
            <sz val="9"/>
            <color indexed="81"/>
            <rFont val="Tahoma"/>
            <family val="2"/>
          </rPr>
          <t>peter.cc.huang:</t>
        </r>
        <r>
          <rPr>
            <sz val="9"/>
            <color indexed="81"/>
            <rFont val="Tahoma"/>
            <family val="2"/>
          </rPr>
          <t xml:space="preserve">
I/B   Apr. 11th, 2014(On board date)
O/B  1st June 2014</t>
        </r>
      </text>
    </comment>
    <comment ref="J30" authorId="1" shapeId="0">
      <text>
        <r>
          <rPr>
            <b/>
            <sz val="9"/>
            <color indexed="81"/>
            <rFont val="Tahoma"/>
            <family val="2"/>
          </rPr>
          <t>chesterhuang: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BACH000878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2" authorId="2" shapeId="0">
      <text>
        <r>
          <rPr>
            <b/>
            <sz val="9"/>
            <color indexed="81"/>
            <rFont val="Tahoma"/>
            <family val="2"/>
          </rPr>
          <t>peter.cc.huang:</t>
        </r>
        <r>
          <rPr>
            <sz val="9"/>
            <color indexed="81"/>
            <rFont val="Tahoma"/>
            <family val="2"/>
          </rPr>
          <t xml:space="preserve">
BACH000976
</t>
        </r>
      </text>
    </comment>
    <comment ref="J36" authorId="1" shapeId="0">
      <text>
        <r>
          <rPr>
            <b/>
            <sz val="9"/>
            <color indexed="81"/>
            <rFont val="Tahoma"/>
            <family val="2"/>
          </rPr>
          <t>chesterhuang: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BACH000933 </t>
        </r>
      </text>
    </comment>
    <comment ref="F42" authorId="2" shapeId="0">
      <text>
        <r>
          <rPr>
            <b/>
            <sz val="9"/>
            <color indexed="81"/>
            <rFont val="Tahoma"/>
            <family val="2"/>
          </rPr>
          <t>peter.cc.huang:</t>
        </r>
        <r>
          <rPr>
            <sz val="9"/>
            <color indexed="81"/>
            <rFont val="Tahoma"/>
            <family val="2"/>
          </rPr>
          <t xml:space="preserve">
Postpone Thai THC adjustment</t>
        </r>
      </text>
    </comment>
    <comment ref="G42" authorId="2" shapeId="0">
      <text>
        <r>
          <rPr>
            <b/>
            <sz val="9"/>
            <color indexed="81"/>
            <rFont val="Tahoma"/>
            <family val="2"/>
          </rPr>
          <t>peter.cc.huang:</t>
        </r>
        <r>
          <rPr>
            <sz val="9"/>
            <color indexed="81"/>
            <rFont val="Tahoma"/>
            <family val="2"/>
          </rPr>
          <t xml:space="preserve">
Postpone Thai THC adjustment</t>
        </r>
      </text>
    </comment>
    <comment ref="J42" authorId="1" shapeId="0">
      <text>
        <r>
          <rPr>
            <b/>
            <sz val="9"/>
            <color indexed="81"/>
            <rFont val="Tahoma"/>
            <family val="2"/>
          </rPr>
          <t>chesterhuang: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BACH000916  </t>
        </r>
      </text>
    </comment>
    <comment ref="E46" authorId="3" shapeId="0">
      <text>
        <r>
          <rPr>
            <sz val="9"/>
            <color indexed="81"/>
            <rFont val="Tahoma"/>
            <family val="2"/>
          </rPr>
          <t xml:space="preserve">MBPS035803 
05-Dec-2005 </t>
        </r>
      </text>
    </comment>
    <comment ref="I46" authorId="2" shapeId="0">
      <text>
        <r>
          <rPr>
            <b/>
            <sz val="9"/>
            <color indexed="81"/>
            <rFont val="Tahoma"/>
            <family val="2"/>
          </rPr>
          <t>peter.cc.huang:</t>
        </r>
        <r>
          <rPr>
            <sz val="9"/>
            <color indexed="81"/>
            <rFont val="Tahoma"/>
            <family val="2"/>
          </rPr>
          <t xml:space="preserve">
BACH000978</t>
        </r>
      </text>
    </comment>
    <comment ref="J46" authorId="1" shapeId="0">
      <text>
        <r>
          <rPr>
            <b/>
            <sz val="9"/>
            <color indexed="81"/>
            <rFont val="Tahoma"/>
            <family val="2"/>
          </rPr>
          <t>chesterhuang: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BACH000915</t>
        </r>
      </text>
    </comment>
    <comment ref="E48" authorId="3" shapeId="0">
      <text>
        <r>
          <rPr>
            <sz val="9"/>
            <color indexed="81"/>
            <rFont val="Tahoma"/>
            <family val="2"/>
          </rPr>
          <t xml:space="preserve">MBPS035803 
05-Dec-2005 </t>
        </r>
      </text>
    </comment>
    <comment ref="E50" authorId="2" shapeId="0">
      <text>
        <r>
          <rPr>
            <b/>
            <sz val="9"/>
            <color indexed="81"/>
            <rFont val="Tahoma"/>
            <family val="2"/>
          </rPr>
          <t>peter.cc.huang:</t>
        </r>
        <r>
          <rPr>
            <sz val="9"/>
            <color indexed="81"/>
            <rFont val="Tahoma"/>
            <family val="2"/>
          </rPr>
          <t xml:space="preserve">
JP/KR outbound to VN(dry cargo): Effective from April-16-2015(on-board date at loading port)</t>
        </r>
      </text>
    </comment>
    <comment ref="F50" authorId="2" shapeId="0">
      <text>
        <r>
          <rPr>
            <b/>
            <sz val="9"/>
            <color indexed="81"/>
            <rFont val="Tahoma"/>
            <family val="2"/>
          </rPr>
          <t>peter.cc.huang:</t>
        </r>
        <r>
          <rPr>
            <sz val="9"/>
            <color indexed="81"/>
            <rFont val="Tahoma"/>
            <family val="2"/>
          </rPr>
          <t xml:space="preserve">
JP/KR outbound to VN(dry cargo): Effective from April-16-2015(on-board date at loading port)</t>
        </r>
      </text>
    </comment>
    <comment ref="I50" authorId="2" shapeId="0">
      <text>
        <r>
          <rPr>
            <b/>
            <sz val="9"/>
            <color indexed="81"/>
            <rFont val="Tahoma"/>
            <family val="2"/>
          </rPr>
          <t>peter.cc.huang:</t>
        </r>
        <r>
          <rPr>
            <sz val="9"/>
            <color indexed="81"/>
            <rFont val="Tahoma"/>
            <family val="2"/>
          </rPr>
          <t xml:space="preserve">
BACH000949</t>
        </r>
      </text>
    </comment>
    <comment ref="J50" authorId="2" shapeId="0">
      <text>
        <r>
          <rPr>
            <b/>
            <sz val="9"/>
            <color indexed="81"/>
            <rFont val="Tahoma"/>
            <family val="2"/>
          </rPr>
          <t>peter.cc.huang:</t>
        </r>
        <r>
          <rPr>
            <sz val="9"/>
            <color indexed="81"/>
            <rFont val="Tahoma"/>
            <family val="2"/>
          </rPr>
          <t xml:space="preserve">
BACH000980</t>
        </r>
      </text>
    </comment>
    <comment ref="D53" authorId="1" shapeId="0">
      <text>
        <r>
          <rPr>
            <b/>
            <sz val="9"/>
            <color indexed="81"/>
            <rFont val="Tahoma"/>
            <family val="2"/>
          </rPr>
          <t>chesterhuang:</t>
        </r>
        <r>
          <rPr>
            <sz val="9"/>
            <color indexed="81"/>
            <rFont val="Tahoma"/>
            <family val="2"/>
          </rPr>
          <t xml:space="preserve">
USD 175/45"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peter.cc.huang:</t>
        </r>
        <r>
          <rPr>
            <sz val="9"/>
            <color indexed="81"/>
            <rFont val="Tahoma"/>
            <family val="2"/>
          </rPr>
          <t xml:space="preserve">
BACH000973</t>
        </r>
      </text>
    </comment>
    <comment ref="A59" authorId="4" shapeId="0">
      <text>
        <r>
          <rPr>
            <b/>
            <sz val="9"/>
            <color indexed="81"/>
            <rFont val="Tahoma"/>
            <family val="2"/>
          </rPr>
          <t>Peter Huang:</t>
        </r>
        <r>
          <rPr>
            <sz val="9"/>
            <color indexed="81"/>
            <rFont val="Tahoma"/>
            <family val="2"/>
          </rPr>
          <t xml:space="preserve">
all other areas exclusive of Japan.</t>
        </r>
      </text>
    </comment>
    <comment ref="A63" authorId="4" shapeId="0">
      <text>
        <r>
          <rPr>
            <b/>
            <sz val="9"/>
            <color indexed="81"/>
            <rFont val="Tahoma"/>
            <family val="2"/>
          </rPr>
          <t>Peter Huang:</t>
        </r>
        <r>
          <rPr>
            <sz val="9"/>
            <color indexed="81"/>
            <rFont val="Tahoma"/>
            <family val="2"/>
          </rPr>
          <t xml:space="preserve">
all other areas exclusive of Japan.</t>
        </r>
      </text>
    </comment>
    <comment ref="H69" authorId="2" shapeId="0">
      <text>
        <r>
          <rPr>
            <b/>
            <sz val="9"/>
            <color indexed="81"/>
            <rFont val="Tahoma"/>
            <family val="2"/>
          </rPr>
          <t>peter.cc.huang:</t>
        </r>
        <r>
          <rPr>
            <sz val="9"/>
            <color indexed="81"/>
            <rFont val="Tahoma"/>
            <family val="2"/>
          </rPr>
          <t xml:space="preserve">
South-East Asia country include Thailand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Vietnam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Indonesia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Singapore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Malaysia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Myanmar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Philippines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Cambodia</t>
        </r>
      </text>
    </comment>
    <comment ref="H71" authorId="2" shapeId="0">
      <text>
        <r>
          <rPr>
            <b/>
            <sz val="9"/>
            <color indexed="81"/>
            <rFont val="Tahoma"/>
            <family val="2"/>
          </rPr>
          <t>peter.cc.huang:</t>
        </r>
        <r>
          <rPr>
            <sz val="9"/>
            <color indexed="81"/>
            <rFont val="Tahoma"/>
            <family val="2"/>
          </rPr>
          <t xml:space="preserve">
South-East Asia country include Thailand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Vietnam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Indonesia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Singapore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Malaysia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Myanmar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Philippines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 xml:space="preserve">Cambodia
</t>
        </r>
      </text>
    </comment>
    <comment ref="H73" authorId="2" shapeId="0">
      <text>
        <r>
          <rPr>
            <b/>
            <sz val="9"/>
            <color indexed="81"/>
            <rFont val="Tahoma"/>
            <family val="2"/>
          </rPr>
          <t>peter.cc.huang:</t>
        </r>
        <r>
          <rPr>
            <sz val="9"/>
            <color indexed="81"/>
            <rFont val="Tahoma"/>
            <family val="2"/>
          </rPr>
          <t xml:space="preserve">
South-East Asia country include Thailand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Vietnam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Indonesia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Singapore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Malaysia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Myanmar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Philippines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 xml:space="preserve">Cambodia
</t>
        </r>
      </text>
    </comment>
  </commentList>
</comments>
</file>

<file path=xl/comments2.xml><?xml version="1.0" encoding="utf-8"?>
<comments xmlns="http://schemas.openxmlformats.org/spreadsheetml/2006/main">
  <authors>
    <author>chesterhuang</author>
    <author>peter.cc.huang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chesterhuang:</t>
        </r>
        <r>
          <rPr>
            <sz val="9"/>
            <color indexed="81"/>
            <rFont val="Tahoma"/>
            <family val="2"/>
          </rPr>
          <t xml:space="preserve">
20131106 </t>
        </r>
        <r>
          <rPr>
            <sz val="9"/>
            <color indexed="81"/>
            <rFont val="細明體"/>
            <family val="3"/>
            <charset val="136"/>
          </rPr>
          <t>“</t>
        </r>
        <r>
          <rPr>
            <sz val="9"/>
            <color indexed="81"/>
            <rFont val="Tahoma"/>
            <family val="2"/>
          </rPr>
          <t>SHANGHAI SHIPPING EXCHANGE</t>
        </r>
        <r>
          <rPr>
            <sz val="9"/>
            <color indexed="81"/>
            <rFont val="細明體"/>
            <family val="3"/>
            <charset val="136"/>
          </rPr>
          <t>”</t>
        </r>
        <r>
          <rPr>
            <sz val="9"/>
            <color indexed="81"/>
            <rFont val="Tahoma"/>
            <family val="2"/>
          </rPr>
          <t>rejects application of ECRS</t>
        </r>
      </text>
    </comment>
    <comment ref="D48" authorId="1" shapeId="0">
      <text>
        <r>
          <rPr>
            <b/>
            <sz val="9"/>
            <color indexed="81"/>
            <rFont val="Tahoma"/>
            <family val="2"/>
          </rPr>
          <t>peter.cc.huang:</t>
        </r>
        <r>
          <rPr>
            <sz val="9"/>
            <color indexed="81"/>
            <rFont val="Tahoma"/>
            <family val="2"/>
          </rPr>
          <t xml:space="preserve">
BACH000975: Delete BAF but add CIC effective from Jan/25/2015 (on board date)</t>
        </r>
      </text>
    </comment>
    <comment ref="F48" authorId="1" shapeId="0">
      <text>
        <r>
          <rPr>
            <b/>
            <sz val="9"/>
            <color indexed="81"/>
            <rFont val="Tahoma"/>
            <family val="2"/>
          </rPr>
          <t>peter.cc.huang:</t>
        </r>
        <r>
          <rPr>
            <sz val="9"/>
            <color indexed="81"/>
            <rFont val="Tahoma"/>
            <family val="2"/>
          </rPr>
          <t xml:space="preserve">
BACH000975: Delete BAF but add CIC effective from Jan/25/2015 (on board date)</t>
        </r>
      </text>
    </comment>
    <comment ref="D49" authorId="1" shapeId="0">
      <text>
        <r>
          <rPr>
            <b/>
            <sz val="9"/>
            <color indexed="81"/>
            <rFont val="Tahoma"/>
            <family val="2"/>
          </rPr>
          <t>peter.cc.huang:</t>
        </r>
        <r>
          <rPr>
            <sz val="9"/>
            <color indexed="81"/>
            <rFont val="Tahoma"/>
            <family val="2"/>
          </rPr>
          <t xml:space="preserve">
BACH000975: Delete BAF but add CIC effective from Jan/25/2015 (on board date)</t>
        </r>
      </text>
    </comment>
    <comment ref="F49" authorId="1" shapeId="0">
      <text>
        <r>
          <rPr>
            <b/>
            <sz val="9"/>
            <color indexed="81"/>
            <rFont val="Tahoma"/>
            <family val="2"/>
          </rPr>
          <t>peter.cc.huang:</t>
        </r>
        <r>
          <rPr>
            <sz val="9"/>
            <color indexed="81"/>
            <rFont val="Tahoma"/>
            <family val="2"/>
          </rPr>
          <t xml:space="preserve">
BACH000975: Delete BAF but add CIC effective from Jan/25/2015 (on board date)</t>
        </r>
      </text>
    </comment>
  </commentList>
</comments>
</file>

<file path=xl/comments3.xml><?xml version="1.0" encoding="utf-8"?>
<comments xmlns="http://schemas.openxmlformats.org/spreadsheetml/2006/main">
  <authors>
    <author>peter.cc.huang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peter.cc.huang:</t>
        </r>
        <r>
          <rPr>
            <sz val="9"/>
            <color indexed="81"/>
            <rFont val="Tahoma"/>
            <family val="2"/>
          </rPr>
          <t xml:space="preserve">
only TW: effective from March/2015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peter.cc.huang:</t>
        </r>
        <r>
          <rPr>
            <sz val="9"/>
            <color indexed="81"/>
            <rFont val="Tahoma"/>
            <family val="2"/>
          </rPr>
          <t xml:space="preserve">
1. For CNSHK export to KR shipment only.
2. CIC amount: USD 50/20’DC;USD 100/40’DC;HQ (collect at POL/CNSHK) 
3. Effective date: from 2014/May/25 under the basis of CNSHK on board date of M/V Cape Mahon V. 101N. 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 xml:space="preserve">peter.cc.huang: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1. This surcharge is for ALL KRINC in-bound shipment.
2. CIS amount: USD 50/20’DC;USD 100/40’DC;HQ (collect at POD/KRINC) 
3. Effective date: from 2014/Jul/01 under the basis of HKHKG on board date of CTS424 N/B.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<sst xmlns="http://schemas.openxmlformats.org/spreadsheetml/2006/main" count="827" uniqueCount="499">
  <si>
    <t>AREA</t>
  </si>
  <si>
    <t>CURR</t>
  </si>
  <si>
    <t>20'DC</t>
  </si>
  <si>
    <t>40'DC/HQ</t>
  </si>
  <si>
    <t>EFF</t>
  </si>
  <si>
    <t>REF</t>
  </si>
  <si>
    <t>REMARK</t>
  </si>
  <si>
    <t>USD</t>
  </si>
  <si>
    <t xml:space="preserve">CIS will be collected at PH </t>
  </si>
  <si>
    <t>DF</t>
  </si>
  <si>
    <t xml:space="preserve">TWN   </t>
  </si>
  <si>
    <t>RF</t>
  </si>
  <si>
    <t>HKD</t>
  </si>
  <si>
    <t>S.PRC</t>
  </si>
  <si>
    <t>SGD</t>
  </si>
  <si>
    <t>JAPAN</t>
  </si>
  <si>
    <t>JPY</t>
  </si>
  <si>
    <t>KOREA</t>
  </si>
  <si>
    <t>PORT KELANG</t>
  </si>
  <si>
    <t>MYR</t>
  </si>
  <si>
    <t>MBPS025390</t>
  </si>
  <si>
    <t xml:space="preserve">RF </t>
  </si>
  <si>
    <t xml:space="preserve">IADA </t>
  </si>
  <si>
    <t>THAILAND</t>
  </si>
  <si>
    <t>PHILIPPINE</t>
  </si>
  <si>
    <t>VIETNAM</t>
  </si>
  <si>
    <t>YAS</t>
  </si>
  <si>
    <t>2011.8.1</t>
  </si>
  <si>
    <t>USD 100/200</t>
  </si>
  <si>
    <t>RMB600/1200</t>
  </si>
  <si>
    <t>RMB1200/2400</t>
  </si>
  <si>
    <t>PHP</t>
    <phoneticPr fontId="3" type="noConversion"/>
  </si>
  <si>
    <t>USD</t>
    <phoneticPr fontId="3" type="noConversion"/>
  </si>
  <si>
    <r>
      <t xml:space="preserve">INTRA ASIA SURCHARGE TABLE                                                                                                  </t>
    </r>
    <r>
      <rPr>
        <b/>
        <sz val="16"/>
        <color indexed="12"/>
        <rFont val="Verdana"/>
        <family val="2"/>
      </rPr>
      <t xml:space="preserve">             </t>
    </r>
    <phoneticPr fontId="3" type="noConversion"/>
  </si>
  <si>
    <t>CFS charge is the IADA tariff for reference only, any practice should check with local directly.</t>
    <phoneticPr fontId="3" type="noConversion"/>
  </si>
  <si>
    <t>CFS CHG/RT</t>
    <phoneticPr fontId="3" type="noConversion"/>
  </si>
  <si>
    <t>SJ</t>
    <phoneticPr fontId="3" type="noConversion"/>
  </si>
  <si>
    <t>TWD</t>
    <phoneticPr fontId="3" type="noConversion"/>
  </si>
  <si>
    <t>BASE000191</t>
    <phoneticPr fontId="3" type="noConversion"/>
  </si>
  <si>
    <t xml:space="preserve"> </t>
    <phoneticPr fontId="3" type="noConversion"/>
  </si>
  <si>
    <t>TWD380</t>
    <phoneticPr fontId="3" type="noConversion"/>
  </si>
  <si>
    <t>( TW TRIANGLE)</t>
    <phoneticPr fontId="3" type="noConversion"/>
  </si>
  <si>
    <t>TWD2800</t>
    <phoneticPr fontId="3" type="noConversion"/>
  </si>
  <si>
    <t>RF</t>
    <phoneticPr fontId="3" type="noConversion"/>
  </si>
  <si>
    <t>KRW</t>
    <phoneticPr fontId="3" type="noConversion"/>
  </si>
  <si>
    <t>BASE000055</t>
    <phoneticPr fontId="3" type="noConversion"/>
  </si>
  <si>
    <t>O/B ETD 23TH AUG, I/B ETA 23TH AUG.</t>
    <phoneticPr fontId="3" type="noConversion"/>
  </si>
  <si>
    <t>THB</t>
    <phoneticPr fontId="3" type="noConversion"/>
  </si>
  <si>
    <t>IDR100,000</t>
    <phoneticPr fontId="3" type="noConversion"/>
  </si>
  <si>
    <t>MBPS035790</t>
    <phoneticPr fontId="3" type="noConversion"/>
  </si>
  <si>
    <t>MBPS035797</t>
    <phoneticPr fontId="3" type="noConversion"/>
  </si>
  <si>
    <t xml:space="preserve">RF  </t>
    <phoneticPr fontId="3" type="noConversion"/>
  </si>
  <si>
    <t>BASE000273</t>
    <phoneticPr fontId="3" type="noConversion"/>
  </si>
  <si>
    <t>Dry</t>
    <phoneticPr fontId="3" type="noConversion"/>
  </si>
  <si>
    <t>CAMBODIA</t>
    <phoneticPr fontId="3" type="noConversion"/>
  </si>
  <si>
    <t>FAF - JAPAN</t>
    <phoneticPr fontId="3" type="noConversion"/>
  </si>
  <si>
    <t>FAF - AOTJ</t>
    <phoneticPr fontId="3" type="noConversion"/>
  </si>
  <si>
    <t>FAF - AOTJ (TWN only)</t>
    <phoneticPr fontId="3" type="noConversion"/>
  </si>
  <si>
    <t>NTD</t>
    <phoneticPr fontId="3" type="noConversion"/>
  </si>
  <si>
    <t>EBS/CIC/ECRS  TABLE FOR CHINA OUTBOUND CARGO</t>
    <phoneticPr fontId="5" type="noConversion"/>
  </si>
  <si>
    <t>AREA</t>
    <phoneticPr fontId="5" type="noConversion"/>
  </si>
  <si>
    <t>POL</t>
    <phoneticPr fontId="5" type="noConversion"/>
  </si>
  <si>
    <t>POD</t>
    <phoneticPr fontId="5" type="noConversion"/>
  </si>
  <si>
    <t>EBS</t>
    <phoneticPr fontId="5" type="noConversion"/>
  </si>
  <si>
    <t>EFFECTIVE</t>
    <phoneticPr fontId="5" type="noConversion"/>
  </si>
  <si>
    <t>CIC</t>
    <phoneticPr fontId="5" type="noConversion"/>
  </si>
  <si>
    <t xml:space="preserve">EFFECTIVE  </t>
    <phoneticPr fontId="5" type="noConversion"/>
  </si>
  <si>
    <t>ECRS</t>
    <phoneticPr fontId="5" type="noConversion"/>
  </si>
  <si>
    <t>C. PRC</t>
    <phoneticPr fontId="5" type="noConversion"/>
  </si>
  <si>
    <t>SHANGHAI</t>
    <phoneticPr fontId="5" type="noConversion"/>
  </si>
  <si>
    <t>SOUTH EAST ASIA (EXCL TWN)</t>
    <phoneticPr fontId="5" type="noConversion"/>
  </si>
  <si>
    <t>2011.8.1</t>
    <phoneticPr fontId="5" type="noConversion"/>
  </si>
  <si>
    <t>USD 100/200</t>
    <phoneticPr fontId="5" type="noConversion"/>
  </si>
  <si>
    <t>YANGTZE RIVER AREA</t>
    <phoneticPr fontId="5" type="noConversion"/>
  </si>
  <si>
    <t>NINGBO</t>
    <phoneticPr fontId="5" type="noConversion"/>
  </si>
  <si>
    <t>XIAMEN/FUZHOU</t>
    <phoneticPr fontId="5" type="noConversion"/>
  </si>
  <si>
    <t>SOUTH EAST ASIA (EXCL TWN)</t>
    <phoneticPr fontId="5" type="noConversion"/>
  </si>
  <si>
    <t>2011.8.1</t>
    <phoneticPr fontId="5" type="noConversion"/>
  </si>
  <si>
    <t>USD 100/200</t>
    <phoneticPr fontId="5" type="noConversion"/>
  </si>
  <si>
    <t>SHANGHAI</t>
    <phoneticPr fontId="5" type="noConversion"/>
  </si>
  <si>
    <t>TAIWAN</t>
    <phoneticPr fontId="5" type="noConversion"/>
  </si>
  <si>
    <t>RMB1200/2400</t>
    <phoneticPr fontId="5" type="noConversion"/>
  </si>
  <si>
    <t>2010.4.1</t>
    <phoneticPr fontId="5" type="noConversion"/>
  </si>
  <si>
    <t>RMB600/1200</t>
    <phoneticPr fontId="5" type="noConversion"/>
  </si>
  <si>
    <t>2011.11.24</t>
    <phoneticPr fontId="5" type="noConversion"/>
  </si>
  <si>
    <t>YANGTZE RIVER AREA</t>
    <phoneticPr fontId="5" type="noConversion"/>
  </si>
  <si>
    <t>NINGBO</t>
    <phoneticPr fontId="5" type="noConversion"/>
  </si>
  <si>
    <t>XIAMEN/FUZHOU</t>
    <phoneticPr fontId="5" type="noConversion"/>
  </si>
  <si>
    <t>RMB1500/3000</t>
    <phoneticPr fontId="5" type="noConversion"/>
  </si>
  <si>
    <t>2011.3.17</t>
    <phoneticPr fontId="5" type="noConversion"/>
  </si>
  <si>
    <t>RMB300/600</t>
    <phoneticPr fontId="5" type="noConversion"/>
  </si>
  <si>
    <t>2010.8.1</t>
    <phoneticPr fontId="5" type="noConversion"/>
  </si>
  <si>
    <t>N. PRC</t>
    <phoneticPr fontId="5" type="noConversion"/>
  </si>
  <si>
    <t>QINGDAO</t>
    <phoneticPr fontId="5" type="noConversion"/>
  </si>
  <si>
    <t>SOUTH EAST ASIA (EXCL TWN)</t>
    <phoneticPr fontId="5" type="noConversion"/>
  </si>
  <si>
    <t>LIANYUNGGANG</t>
    <phoneticPr fontId="5" type="noConversion"/>
  </si>
  <si>
    <t>XINGGANG</t>
    <phoneticPr fontId="5" type="noConversion"/>
  </si>
  <si>
    <t>DALIAN</t>
    <phoneticPr fontId="5" type="noConversion"/>
  </si>
  <si>
    <t>TAIWAN</t>
    <phoneticPr fontId="5" type="noConversion"/>
  </si>
  <si>
    <t>RMB1500/3000</t>
    <phoneticPr fontId="5" type="noConversion"/>
  </si>
  <si>
    <t>2011.1.17</t>
    <phoneticPr fontId="5" type="noConversion"/>
  </si>
  <si>
    <t>2011.1.24</t>
    <phoneticPr fontId="5" type="noConversion"/>
  </si>
  <si>
    <t>S. PRC</t>
    <phoneticPr fontId="5" type="noConversion"/>
  </si>
  <si>
    <t>SHENZHEN</t>
    <phoneticPr fontId="5" type="noConversion"/>
  </si>
  <si>
    <t>USD 50/100</t>
    <phoneticPr fontId="5" type="noConversion"/>
  </si>
  <si>
    <t>DONGGUAN</t>
    <phoneticPr fontId="5" type="noConversion"/>
  </si>
  <si>
    <t>GUANGZHOU/HUANGPU</t>
    <phoneticPr fontId="5" type="noConversion"/>
  </si>
  <si>
    <t>ZHONGSHAN</t>
    <phoneticPr fontId="5" type="noConversion"/>
  </si>
  <si>
    <t xml:space="preserve"> </t>
    <phoneticPr fontId="5" type="noConversion"/>
  </si>
  <si>
    <t>HKG CRS (Cost Recovery Surcharge) &amp; CIC (Container Imbalance Surcharge)</t>
    <phoneticPr fontId="5" type="noConversion"/>
  </si>
  <si>
    <t>AREA</t>
    <phoneticPr fontId="5" type="noConversion"/>
  </si>
  <si>
    <t>POL</t>
    <phoneticPr fontId="5" type="noConversion"/>
  </si>
  <si>
    <t>POD</t>
    <phoneticPr fontId="5" type="noConversion"/>
  </si>
  <si>
    <t>CRS</t>
    <phoneticPr fontId="5" type="noConversion"/>
  </si>
  <si>
    <t>EFFECTIVE</t>
    <phoneticPr fontId="5" type="noConversion"/>
  </si>
  <si>
    <t>HKG (CRS)</t>
    <phoneticPr fontId="5" type="noConversion"/>
  </si>
  <si>
    <t>HONGKONG</t>
    <phoneticPr fontId="5" type="noConversion"/>
  </si>
  <si>
    <t>HKG (CIC)</t>
    <phoneticPr fontId="5" type="noConversion"/>
  </si>
  <si>
    <t>HKD400/HKD800</t>
    <phoneticPr fontId="5" type="noConversion"/>
  </si>
  <si>
    <t>2012.1.1</t>
    <phoneticPr fontId="5" type="noConversion"/>
  </si>
  <si>
    <t>CHINA (CRS)</t>
    <phoneticPr fontId="5" type="noConversion"/>
  </si>
  <si>
    <t>XIAMEN/FUZHOU</t>
    <phoneticPr fontId="5" type="noConversion"/>
  </si>
  <si>
    <t>USD30/60/60</t>
    <phoneticPr fontId="5" type="noConversion"/>
  </si>
  <si>
    <t>2010.01.25</t>
    <phoneticPr fontId="5" type="noConversion"/>
  </si>
  <si>
    <t>EBS</t>
    <phoneticPr fontId="5" type="noConversion"/>
  </si>
  <si>
    <t>ECRS</t>
    <phoneticPr fontId="5" type="noConversion"/>
  </si>
  <si>
    <t>KEE/TXG/KAO</t>
    <phoneticPr fontId="5" type="noConversion"/>
  </si>
  <si>
    <t>SHANGHAI/NINGBO</t>
    <phoneticPr fontId="5" type="noConversion"/>
  </si>
  <si>
    <t>RMB1200/2400</t>
    <phoneticPr fontId="5" type="noConversion"/>
  </si>
  <si>
    <t>2010.4.1</t>
    <phoneticPr fontId="5" type="noConversion"/>
  </si>
  <si>
    <t>RMB600/1200</t>
    <phoneticPr fontId="5" type="noConversion"/>
  </si>
  <si>
    <t>2011.12.01</t>
    <phoneticPr fontId="5" type="noConversion"/>
  </si>
  <si>
    <t>YANGTZE RIVER AREA</t>
    <phoneticPr fontId="5" type="noConversion"/>
  </si>
  <si>
    <t>2011.7.1</t>
    <phoneticPr fontId="5" type="noConversion"/>
  </si>
  <si>
    <t>XINGGANG/LIANYUNGGANG</t>
    <phoneticPr fontId="5" type="noConversion"/>
  </si>
  <si>
    <t>SHENZHEN/DONGGUAN</t>
    <phoneticPr fontId="5" type="noConversion"/>
  </si>
  <si>
    <t>GUANGZHOU/HUANGPU/ZHONGSHAN</t>
    <phoneticPr fontId="5" type="noConversion"/>
  </si>
  <si>
    <t>MACAU</t>
    <phoneticPr fontId="5" type="noConversion"/>
  </si>
  <si>
    <t>USD 200/400</t>
  </si>
  <si>
    <t>USD 200/400</t>
    <phoneticPr fontId="5" type="noConversion"/>
  </si>
  <si>
    <t>USD 200/400</t>
    <phoneticPr fontId="5" type="noConversion"/>
  </si>
  <si>
    <t>USD 200/400</t>
    <phoneticPr fontId="4" type="noConversion"/>
  </si>
  <si>
    <t>HKD1000/HKD2000</t>
    <phoneticPr fontId="5" type="noConversion"/>
  </si>
  <si>
    <t>2012.3.1</t>
    <phoneticPr fontId="5" type="noConversion"/>
  </si>
  <si>
    <t>RMB1000/2000</t>
  </si>
  <si>
    <t>RMB1000/2000</t>
    <phoneticPr fontId="5" type="noConversion"/>
  </si>
  <si>
    <t>RMB1000/2000</t>
    <phoneticPr fontId="4" type="noConversion"/>
  </si>
  <si>
    <t>2012.03.24</t>
  </si>
  <si>
    <t>2012.03.24</t>
    <phoneticPr fontId="5" type="noConversion"/>
  </si>
  <si>
    <t>2012.03.26</t>
  </si>
  <si>
    <t>2012.03.26</t>
    <phoneticPr fontId="4" type="noConversion"/>
  </si>
  <si>
    <t>2012.04.23</t>
  </si>
  <si>
    <t>2012.04.23</t>
    <phoneticPr fontId="5" type="noConversion"/>
  </si>
  <si>
    <t>2012.3.1</t>
  </si>
  <si>
    <t>2012.3.1</t>
    <phoneticPr fontId="4" type="noConversion"/>
  </si>
  <si>
    <t>REFERENCE ONLY</t>
    <phoneticPr fontId="4" type="noConversion"/>
  </si>
  <si>
    <t>BACH000860</t>
    <phoneticPr fontId="3" type="noConversion"/>
  </si>
  <si>
    <t>MYANMAR</t>
    <phoneticPr fontId="3" type="noConversion"/>
  </si>
  <si>
    <t>NIL</t>
    <phoneticPr fontId="3" type="noConversion"/>
  </si>
  <si>
    <t xml:space="preserve">NIL </t>
    <phoneticPr fontId="3" type="noConversion"/>
  </si>
  <si>
    <t>AREA</t>
    <phoneticPr fontId="3" type="noConversion"/>
  </si>
  <si>
    <t>2008.10.01</t>
  </si>
  <si>
    <t xml:space="preserve">C.N PRC </t>
  </si>
  <si>
    <t>2009.09.01</t>
  </si>
  <si>
    <t>RMB310/620</t>
    <phoneticPr fontId="5" type="noConversion"/>
  </si>
  <si>
    <t>BAF</t>
    <phoneticPr fontId="5" type="noConversion"/>
  </si>
  <si>
    <t>RMB1200/2400</t>
    <phoneticPr fontId="5" type="noConversion"/>
  </si>
  <si>
    <t>KEE/TXG/KAO</t>
    <phoneticPr fontId="5" type="noConversion"/>
  </si>
  <si>
    <t>RMB310/620</t>
  </si>
  <si>
    <t>2013.06.15</t>
    <phoneticPr fontId="5" type="noConversion"/>
  </si>
  <si>
    <t xml:space="preserve">USD </t>
    <phoneticPr fontId="3" type="noConversion"/>
  </si>
  <si>
    <t>*Incl ZAP &amp; WNZ via NGB</t>
    <phoneticPr fontId="4" type="noConversion"/>
  </si>
  <si>
    <t xml:space="preserve">HKG </t>
    <phoneticPr fontId="3" type="noConversion"/>
  </si>
  <si>
    <t>*Remark 1</t>
    <phoneticPr fontId="3" type="noConversion"/>
  </si>
  <si>
    <t>*Remark 2</t>
    <phoneticPr fontId="3" type="noConversion"/>
  </si>
  <si>
    <t>POL</t>
    <phoneticPr fontId="3" type="noConversion"/>
  </si>
  <si>
    <t>FUJIAN PROVINCE</t>
    <phoneticPr fontId="3" type="noConversion"/>
  </si>
  <si>
    <t>Central PRC</t>
    <phoneticPr fontId="3" type="noConversion"/>
  </si>
  <si>
    <t>North PRC</t>
    <phoneticPr fontId="3" type="noConversion"/>
  </si>
  <si>
    <t>I/B</t>
    <phoneticPr fontId="3" type="noConversion"/>
  </si>
  <si>
    <t>O/B</t>
    <phoneticPr fontId="3" type="noConversion"/>
  </si>
  <si>
    <t>**Incl YANGTZE RIVER AREA via SHA &amp; ZAP/WNZ via NGB</t>
    <phoneticPr fontId="3" type="noConversion"/>
  </si>
  <si>
    <r>
      <t xml:space="preserve">CM - </t>
    </r>
    <r>
      <rPr>
        <sz val="10"/>
        <rFont val="Verdana"/>
        <family val="2"/>
      </rPr>
      <t>The Collection fee for 3rd place payment</t>
    </r>
    <phoneticPr fontId="3" type="noConversion"/>
  </si>
  <si>
    <r>
      <t>For all C.N China/Fujian -  I/B</t>
    </r>
    <r>
      <rPr>
        <b/>
        <sz val="10"/>
        <rFont val="Verdana"/>
        <family val="2"/>
      </rPr>
      <t xml:space="preserve"> &amp; O/B</t>
    </r>
    <r>
      <rPr>
        <b/>
        <sz val="10"/>
        <rFont val="Verdana"/>
        <family val="2"/>
      </rPr>
      <t xml:space="preserve"> cargo, OF payment Country not in the country of "Place of receipt" and "Place of delivery".</t>
    </r>
    <phoneticPr fontId="3" type="noConversion"/>
  </si>
  <si>
    <t>RF</t>
    <phoneticPr fontId="3" type="noConversion"/>
  </si>
  <si>
    <t>IDR70000  (2014/01/15)</t>
    <phoneticPr fontId="3" type="noConversion"/>
  </si>
  <si>
    <t>THB200  (2014/02/10)</t>
    <phoneticPr fontId="3" type="noConversion"/>
  </si>
  <si>
    <t>INDONESIA</t>
    <phoneticPr fontId="3" type="noConversion"/>
  </si>
  <si>
    <t>JAKARTA</t>
    <phoneticPr fontId="3" type="noConversion"/>
  </si>
  <si>
    <t>VND</t>
    <phoneticPr fontId="3" type="noConversion"/>
  </si>
  <si>
    <t>RMB300/600</t>
    <phoneticPr fontId="5" type="noConversion"/>
  </si>
  <si>
    <r>
      <t xml:space="preserve">AH - </t>
    </r>
    <r>
      <rPr>
        <sz val="10"/>
        <rFont val="Verdana"/>
        <family val="2"/>
      </rPr>
      <t>AFR : Advance Manifest Filing Rule</t>
    </r>
    <phoneticPr fontId="3" type="noConversion"/>
  </si>
  <si>
    <t>TABLE FOR IADA S.E.A. SURCHARGES</t>
    <phoneticPr fontId="4" type="noConversion"/>
  </si>
  <si>
    <t>VND</t>
    <phoneticPr fontId="27" type="noConversion"/>
  </si>
  <si>
    <t>BACH000874</t>
    <phoneticPr fontId="4" type="noConversion"/>
  </si>
  <si>
    <t>Effective from Mar/01 (on board date), applicable to HPH inbound.</t>
    <phoneticPr fontId="3" type="noConversion"/>
  </si>
  <si>
    <t>CIS will be collected at HPH</t>
    <phoneticPr fontId="3" type="noConversion"/>
  </si>
  <si>
    <t>BACH000874</t>
    <phoneticPr fontId="4" type="noConversion"/>
  </si>
  <si>
    <t>CIS will be collected at HCM</t>
    <phoneticPr fontId="3" type="noConversion"/>
  </si>
  <si>
    <t>TWD205 (2014/03/10)</t>
    <phoneticPr fontId="3" type="noConversion"/>
  </si>
  <si>
    <t>KRW35,000</t>
    <phoneticPr fontId="3" type="noConversion"/>
  </si>
  <si>
    <t>KOREA (KR O/B ONLY)</t>
    <phoneticPr fontId="3" type="noConversion"/>
  </si>
  <si>
    <t>BACH000928</t>
    <phoneticPr fontId="3" type="noConversion"/>
  </si>
  <si>
    <t>Surrender Fee KRW35000/BL</t>
    <phoneticPr fontId="3" type="noConversion"/>
  </si>
  <si>
    <t>Vietnam</t>
    <phoneticPr fontId="3" type="noConversion"/>
  </si>
  <si>
    <t>BACH000925</t>
    <phoneticPr fontId="3" type="noConversion"/>
  </si>
  <si>
    <t>Thailand</t>
    <phoneticPr fontId="3" type="noConversion"/>
  </si>
  <si>
    <t xml:space="preserve">Singapore                            </t>
    <phoneticPr fontId="3" type="noConversion"/>
  </si>
  <si>
    <t>Malaysia</t>
    <phoneticPr fontId="3" type="noConversion"/>
  </si>
  <si>
    <t>Indonesia</t>
    <phoneticPr fontId="3" type="noConversion"/>
  </si>
  <si>
    <t>Philippine</t>
    <phoneticPr fontId="3" type="noConversion"/>
  </si>
  <si>
    <t>Myanmar</t>
    <phoneticPr fontId="3" type="noConversion"/>
  </si>
  <si>
    <t>Effective from Apr/01 (on board date), applicable to Cambodia inbound cargo</t>
    <phoneticPr fontId="27" type="noConversion"/>
  </si>
  <si>
    <t>To be collected at Cambodia.</t>
    <phoneticPr fontId="3" type="noConversion"/>
  </si>
  <si>
    <t>I/B &amp; O/B</t>
    <phoneticPr fontId="3" type="noConversion"/>
  </si>
  <si>
    <t>USD20                     (eff. 15-Oct-2011) (BACH000783)</t>
    <phoneticPr fontId="3" type="noConversion"/>
  </si>
  <si>
    <t>BACH000931</t>
    <phoneticPr fontId="4" type="noConversion"/>
  </si>
  <si>
    <t>BACH000931</t>
    <phoneticPr fontId="3" type="noConversion"/>
  </si>
  <si>
    <t>MYR20  (2014/04/01)</t>
    <phoneticPr fontId="3" type="noConversion"/>
  </si>
  <si>
    <t xml:space="preserve">Surrender Fee MYR145/BL                                   Switch B/L Fee MYR350/BL                                         (eff. 2014/4/1)  </t>
    <phoneticPr fontId="3" type="noConversion"/>
  </si>
  <si>
    <t>PENANG</t>
    <phoneticPr fontId="3" type="noConversion"/>
  </si>
  <si>
    <t>PGU</t>
    <phoneticPr fontId="3" type="noConversion"/>
  </si>
  <si>
    <t>CAMBODIA</t>
    <phoneticPr fontId="3" type="noConversion"/>
  </si>
  <si>
    <t>JPY</t>
    <phoneticPr fontId="3" type="noConversion"/>
  </si>
  <si>
    <t xml:space="preserve"> BACH000910</t>
    <phoneticPr fontId="3" type="noConversion"/>
  </si>
  <si>
    <t>RMB 2100/4200</t>
    <phoneticPr fontId="5" type="noConversion"/>
  </si>
  <si>
    <t>2013.3.1</t>
    <phoneticPr fontId="4" type="noConversion"/>
  </si>
  <si>
    <t>2013.3.1</t>
    <phoneticPr fontId="5" type="noConversion"/>
  </si>
  <si>
    <t>BACH000936</t>
    <phoneticPr fontId="3" type="noConversion"/>
  </si>
  <si>
    <t>KRW</t>
    <phoneticPr fontId="3" type="noConversion"/>
  </si>
  <si>
    <t>KRW35,000</t>
    <phoneticPr fontId="3" type="noConversion"/>
  </si>
  <si>
    <t>BACH000935</t>
    <phoneticPr fontId="3" type="noConversion"/>
  </si>
  <si>
    <t>OT,FR</t>
    <phoneticPr fontId="3" type="noConversion"/>
  </si>
  <si>
    <t>RF For all Korea O/B, I/B cargo (on board date 14 Apr, 2014)</t>
    <phoneticPr fontId="3" type="noConversion"/>
  </si>
  <si>
    <t xml:space="preserve">CNY350**                      (BACH000939)                                  Eff 10-Apr-14                                  </t>
    <phoneticPr fontId="3" type="noConversion"/>
  </si>
  <si>
    <t xml:space="preserve">CNY350**                      (BACH000940)                                  Eff 1-May-14                                  </t>
    <phoneticPr fontId="3" type="noConversion"/>
  </si>
  <si>
    <t>CAMBODIA</t>
    <phoneticPr fontId="3" type="noConversion"/>
  </si>
  <si>
    <t>USD</t>
    <phoneticPr fontId="3" type="noConversion"/>
  </si>
  <si>
    <t>BACH000941</t>
    <phoneticPr fontId="3" type="noConversion"/>
  </si>
  <si>
    <t>Effective from Apr/15 (on board date), applicable to Cambodia inbound cargo</t>
    <phoneticPr fontId="27" type="noConversion"/>
  </si>
  <si>
    <t>To be collected at Cambodia.</t>
    <phoneticPr fontId="3" type="noConversion"/>
  </si>
  <si>
    <t>**All IADA scope exclusive Taiwan Trade</t>
    <phoneticPr fontId="3" type="noConversion"/>
  </si>
  <si>
    <t>USD50</t>
    <phoneticPr fontId="3" type="noConversion"/>
  </si>
  <si>
    <t>USD4.5  (2014/05/26)</t>
    <phoneticPr fontId="3" type="noConversion"/>
  </si>
  <si>
    <t xml:space="preserve">BACH000943 </t>
    <phoneticPr fontId="3" type="noConversion"/>
  </si>
  <si>
    <t>SINGAPORE</t>
    <phoneticPr fontId="3" type="noConversion"/>
  </si>
  <si>
    <t xml:space="preserve">BACH000904 </t>
    <phoneticPr fontId="4" type="noConversion"/>
  </si>
  <si>
    <t>SGD120                   (eff. 1-Apr-2014)</t>
    <phoneticPr fontId="3" type="noConversion"/>
  </si>
  <si>
    <t>BACH000849</t>
    <phoneticPr fontId="3" type="noConversion"/>
  </si>
  <si>
    <t>DF adjustment from 20140401 (BACH000932)</t>
    <phoneticPr fontId="3" type="noConversion"/>
  </si>
  <si>
    <t>SGD12 (2014/6/1)</t>
    <phoneticPr fontId="3" type="noConversion"/>
  </si>
  <si>
    <t xml:space="preserve">CK (Correction Charge) : VND850000 per each time amendment after first submission </t>
    <phoneticPr fontId="3" type="noConversion"/>
  </si>
  <si>
    <t xml:space="preserve">CK (Correction Charge) : THB1200 per each time amendment </t>
    <phoneticPr fontId="3" type="noConversion"/>
  </si>
  <si>
    <t xml:space="preserve">CK (Correction Charge) : USD40 per each time amendment </t>
    <phoneticPr fontId="3" type="noConversion"/>
  </si>
  <si>
    <t xml:space="preserve">CK (Correction Charge) : USD30 per each time amendment </t>
    <phoneticPr fontId="3" type="noConversion"/>
  </si>
  <si>
    <t>CEBU (JP/PHCEB &amp; KR/PHCEB)</t>
    <phoneticPr fontId="3" type="noConversion"/>
  </si>
  <si>
    <t>PHILIPPINES (IA SCOPE EXCLUSIVE OF JP/PH &amp; KR/PH)</t>
    <phoneticPr fontId="3" type="noConversion"/>
  </si>
  <si>
    <t>USD</t>
    <phoneticPr fontId="3" type="noConversion"/>
  </si>
  <si>
    <t>To be collected at PH in USD currency.</t>
    <phoneticPr fontId="3" type="noConversion"/>
  </si>
  <si>
    <t>BACH000927</t>
    <phoneticPr fontId="3" type="noConversion"/>
  </si>
  <si>
    <t>Effective from Mar/03/2014 (arrival date), applicable to Cebu inbound cargo</t>
    <phoneticPr fontId="27" type="noConversion"/>
  </si>
  <si>
    <t>To be collected at Cebu in USD currency.</t>
    <phoneticPr fontId="3" type="noConversion"/>
  </si>
  <si>
    <t>PHILIPPINES (IA SCOPE EXCLUSIVE OF JP/PH)</t>
    <phoneticPr fontId="3" type="noConversion"/>
  </si>
  <si>
    <t>(TW Seaway B/L)</t>
    <phoneticPr fontId="3" type="noConversion"/>
  </si>
  <si>
    <t>TWD</t>
    <phoneticPr fontId="3" type="noConversion"/>
  </si>
  <si>
    <t>BACH000948</t>
    <phoneticPr fontId="3" type="noConversion"/>
  </si>
  <si>
    <t>TWN                                    (JPN I/B only)</t>
    <phoneticPr fontId="3" type="noConversion"/>
  </si>
  <si>
    <t>(TW Seaway B/L for SHA I/B &amp; T/S via SHA only)</t>
    <phoneticPr fontId="3" type="noConversion"/>
  </si>
  <si>
    <t>BACH000950</t>
    <phoneticPr fontId="3" type="noConversion"/>
  </si>
  <si>
    <t xml:space="preserve"> BACH000950</t>
    <phoneticPr fontId="3" type="noConversion"/>
  </si>
  <si>
    <t>CNY500    (BACH000952)               Eff 15-Jul-14</t>
    <phoneticPr fontId="3" type="noConversion"/>
  </si>
  <si>
    <t>CNY500                                                                                                                                  (BACH000952)                                                                                                                                                  Eff 15-Jul-14</t>
    <phoneticPr fontId="3" type="noConversion"/>
  </si>
  <si>
    <t>CNY500                                                                                         (BACH000952)                                                                                    Eff 15-Jul-14</t>
    <phoneticPr fontId="3" type="noConversion"/>
  </si>
  <si>
    <t>Surrender Fee TWD600/BL(eff. 2014/1/1)            Switch B/L Fee TWD2800/BL</t>
    <phoneticPr fontId="3" type="noConversion"/>
  </si>
  <si>
    <t>JPY2,950</t>
    <phoneticPr fontId="3" type="noConversion"/>
  </si>
  <si>
    <t>To be collected at PHMNL in USD currency.</t>
    <phoneticPr fontId="3" type="noConversion"/>
  </si>
  <si>
    <t>FUJIAN PROVINCE</t>
    <phoneticPr fontId="3" type="noConversion"/>
  </si>
  <si>
    <t>DF adjustment from 20140715 (BACH000952)</t>
    <phoneticPr fontId="3" type="noConversion"/>
  </si>
  <si>
    <t>Telex Release Fee HKD500/BL from 20140715 (BACH000952)</t>
    <phoneticPr fontId="3" type="noConversion"/>
  </si>
  <si>
    <t>HKD55  (2013/01/21)</t>
    <phoneticPr fontId="3" type="noConversion"/>
  </si>
  <si>
    <t>CNY</t>
    <phoneticPr fontId="3" type="noConversion"/>
  </si>
  <si>
    <t>CNY500                  (eff. 15-Jul-2014)</t>
    <phoneticPr fontId="3" type="noConversion"/>
  </si>
  <si>
    <t>BACH000920</t>
    <phoneticPr fontId="3" type="noConversion"/>
  </si>
  <si>
    <t>Telex Release Fee CNY500/BL from 20140715 (BACH000952)</t>
    <phoneticPr fontId="3" type="noConversion"/>
  </si>
  <si>
    <t>RMB55 (2014/01/01)</t>
    <phoneticPr fontId="3" type="noConversion"/>
  </si>
  <si>
    <t>OT,FR</t>
    <phoneticPr fontId="3" type="noConversion"/>
  </si>
  <si>
    <t>RF</t>
    <phoneticPr fontId="3" type="noConversion"/>
  </si>
  <si>
    <t xml:space="preserve">C.N PRC </t>
    <phoneticPr fontId="3" type="noConversion"/>
  </si>
  <si>
    <t>*Remark 1</t>
    <phoneticPr fontId="3" type="noConversion"/>
  </si>
  <si>
    <t xml:space="preserve">Telex Release Fee CNY450/BL   </t>
    <phoneticPr fontId="3" type="noConversion"/>
  </si>
  <si>
    <t>C.N PRC                             (TWN I/B &amp; O/B ONLY)</t>
    <phoneticPr fontId="3" type="noConversion"/>
  </si>
  <si>
    <t>*Remark 2</t>
    <phoneticPr fontId="3" type="noConversion"/>
  </si>
  <si>
    <t>Announced by BSRA-Spike Li (2012/1/31)</t>
    <phoneticPr fontId="4" type="noConversion"/>
  </si>
  <si>
    <t>Effective from July/07/2014 (on board date), applicable to PH inbound (including PHCEB)</t>
    <phoneticPr fontId="27" type="noConversion"/>
  </si>
  <si>
    <t>BACH000953</t>
    <phoneticPr fontId="3" type="noConversion"/>
  </si>
  <si>
    <t>POL</t>
  </si>
  <si>
    <t>POD</t>
  </si>
  <si>
    <t>EFFECTIVE</t>
  </si>
  <si>
    <t>DATE</t>
  </si>
  <si>
    <t>Ref. No</t>
  </si>
  <si>
    <t>Remark1</t>
  </si>
  <si>
    <t>Remark2</t>
  </si>
  <si>
    <t>KR</t>
  </si>
  <si>
    <t>EBS</t>
  </si>
  <si>
    <t>USD 150/300</t>
  </si>
  <si>
    <t>BACH000830</t>
  </si>
  <si>
    <t>*on-board date</t>
  </si>
  <si>
    <t>*announced by YM-BANA</t>
  </si>
  <si>
    <t xml:space="preserve">FUJIAN </t>
  </si>
  <si>
    <t>CAF</t>
  </si>
  <si>
    <t>USD 30/60</t>
  </si>
  <si>
    <t>ANAT090759</t>
  </si>
  <si>
    <t>FAF</t>
  </si>
  <si>
    <t>USD 190/380</t>
  </si>
  <si>
    <t>ANAT221492</t>
  </si>
  <si>
    <t>JP</t>
  </si>
  <si>
    <t>USD 60/120</t>
  </si>
  <si>
    <t>ANAT108829</t>
  </si>
  <si>
    <t>ANAT135465</t>
  </si>
  <si>
    <t>*announced by YM-BANA Stacy 2013/11/15</t>
  </si>
  <si>
    <t>USD 240/480</t>
  </si>
  <si>
    <t>GB</t>
  </si>
  <si>
    <t>ANAT169013</t>
  </si>
  <si>
    <t>USD 50/100</t>
  </si>
  <si>
    <t>USD 63/126</t>
  </si>
  <si>
    <t>BACH000749</t>
  </si>
  <si>
    <t>*announced by Terence Su (2011/05/30)</t>
  </si>
  <si>
    <t>KRINC</t>
  </si>
  <si>
    <t>CIC</t>
  </si>
  <si>
    <t>*announced by YM-BANA/ Max (2014/05/20)</t>
  </si>
  <si>
    <t>CIS</t>
  </si>
  <si>
    <t>BACH000952</t>
  </si>
  <si>
    <t>*announced by YM-BANA/ Max (2014/06/20)</t>
  </si>
  <si>
    <t>SEA</t>
  </si>
  <si>
    <t>ANAT124623</t>
  </si>
  <si>
    <t>BACH000955</t>
    <phoneticPr fontId="3" type="noConversion"/>
  </si>
  <si>
    <t>MANILA (JP/PHMNL &amp; KR/PHMNL)</t>
    <phoneticPr fontId="3" type="noConversion"/>
  </si>
  <si>
    <t>Effective from Jul/14/2014 (on board date), applicable to PHMNL inbound cargo from JP/KR</t>
    <phoneticPr fontId="27" type="noConversion"/>
  </si>
  <si>
    <t>BACH000956</t>
    <phoneticPr fontId="3" type="noConversion"/>
  </si>
  <si>
    <t>HO CHI MINH (IA SCOPE EXCLUSIVE OF JP)</t>
    <phoneticPr fontId="3" type="noConversion"/>
  </si>
  <si>
    <t>HAI PHONG (JP/VNHPH ONLY)</t>
    <phoneticPr fontId="3" type="noConversion"/>
  </si>
  <si>
    <t>Effective from Mar/01 (arrival date), applicable to HCM inbound cargo from all IADA scope except for JP.</t>
    <phoneticPr fontId="3" type="noConversion"/>
  </si>
  <si>
    <t>HAI PHONG (IA SCOPE EXCLUSIVE OF JP)</t>
    <phoneticPr fontId="3" type="noConversion"/>
  </si>
  <si>
    <t>VND</t>
    <phoneticPr fontId="27" type="noConversion"/>
  </si>
  <si>
    <t>BACH000958</t>
    <phoneticPr fontId="3" type="noConversion"/>
  </si>
  <si>
    <t>Effective from Aug/01 (on board date), applicable to HPH inbound from all IADA scope except for JP.</t>
    <phoneticPr fontId="3" type="noConversion"/>
  </si>
  <si>
    <t>CIS will be collected at HPH</t>
    <phoneticPr fontId="3" type="noConversion"/>
  </si>
  <si>
    <t>BACH000959</t>
    <phoneticPr fontId="4" type="noConversion"/>
  </si>
  <si>
    <t>CK (Correction Charge) : USD40 per each time amendment</t>
    <phoneticPr fontId="3" type="noConversion"/>
  </si>
  <si>
    <t>Cambodia</t>
    <phoneticPr fontId="3" type="noConversion"/>
  </si>
  <si>
    <t>BACH000961</t>
    <phoneticPr fontId="3" type="noConversion"/>
  </si>
  <si>
    <t>Effective from Sep/15 (on board date), applicable to PH inbound (including PHCEB).</t>
    <phoneticPr fontId="3" type="noConversion"/>
  </si>
  <si>
    <t xml:space="preserve">CIS will be collected at PH </t>
    <phoneticPr fontId="3" type="noConversion"/>
  </si>
  <si>
    <t>Effective from Oct/01 (on board date), applicable to PH inbound (including PHCEB).</t>
    <phoneticPr fontId="3" type="noConversion"/>
  </si>
  <si>
    <t>PHILIPPINES (JP/PH ONLY)</t>
    <phoneticPr fontId="3" type="noConversion"/>
  </si>
  <si>
    <t>BACH000963</t>
    <phoneticPr fontId="3" type="noConversion"/>
  </si>
  <si>
    <t>BACH000963</t>
    <phoneticPr fontId="3" type="noConversion"/>
  </si>
  <si>
    <r>
      <t>For SHA I/B Containerized laden cargo &amp; T/S cargo via SHA (Break Bulk cargo exclusively) on JP-SHA trade.                                                                                                                   CK</t>
    </r>
    <r>
      <rPr>
        <sz val="8"/>
        <rFont val="Verdana"/>
        <family val="2"/>
      </rPr>
      <t xml:space="preserve"> (Correction Charge)</t>
    </r>
    <r>
      <rPr>
        <b/>
        <sz val="8"/>
        <rFont val="Verdana"/>
        <family val="2"/>
      </rPr>
      <t xml:space="preserve">: USD40 </t>
    </r>
    <r>
      <rPr>
        <sz val="8"/>
        <rFont val="Verdana"/>
        <family val="2"/>
      </rPr>
      <t xml:space="preserve">per each time amendment after first submission (eff. 16-Jul-2014)
</t>
    </r>
    <phoneticPr fontId="3" type="noConversion"/>
  </si>
  <si>
    <r>
      <t>For Japan I/B Containerized laden cargo (Break Bulk cargo exclusively) except TW-JP trade.                                                                                                                   CK</t>
    </r>
    <r>
      <rPr>
        <sz val="8"/>
        <rFont val="Verdana"/>
        <family val="2"/>
      </rPr>
      <t xml:space="preserve"> (Correction Charge)</t>
    </r>
    <r>
      <rPr>
        <b/>
        <sz val="8"/>
        <rFont val="Verdana"/>
        <family val="2"/>
      </rPr>
      <t xml:space="preserve">: USD40 </t>
    </r>
    <r>
      <rPr>
        <sz val="8"/>
        <rFont val="Verdana"/>
        <family val="2"/>
      </rPr>
      <t xml:space="preserve">per each time amendment after first submission (eff. 10-Mar-2014)
</t>
    </r>
    <phoneticPr fontId="3" type="noConversion"/>
  </si>
  <si>
    <t>TWN                                    (XMN I/B &amp; T/S via XMN only)</t>
    <phoneticPr fontId="3" type="noConversion"/>
  </si>
  <si>
    <t>(TW Seaway B/L for XMN I/B &amp; T/S via XMN only)</t>
    <phoneticPr fontId="3" type="noConversion"/>
  </si>
  <si>
    <t>BACH000965</t>
    <phoneticPr fontId="3" type="noConversion"/>
  </si>
  <si>
    <t>BACH000965</t>
    <phoneticPr fontId="3" type="noConversion"/>
  </si>
  <si>
    <r>
      <t xml:space="preserve">AH - </t>
    </r>
    <r>
      <rPr>
        <sz val="10"/>
        <rFont val="Verdana"/>
        <family val="2"/>
      </rPr>
      <t>AFR : Advance Manifest Filing Rule</t>
    </r>
    <phoneticPr fontId="3" type="noConversion"/>
  </si>
  <si>
    <t xml:space="preserve">USD </t>
    <phoneticPr fontId="3" type="noConversion"/>
  </si>
  <si>
    <r>
      <t>For XMN I/B Containerized laden cargo &amp; T/S cargo via XMN (Break Bulk cargo exclusively) on JP/KR-XMN trade.                                                                                                                 CK</t>
    </r>
    <r>
      <rPr>
        <sz val="8"/>
        <rFont val="Verdana"/>
        <family val="2"/>
      </rPr>
      <t xml:space="preserve"> (Correction Charge)</t>
    </r>
    <r>
      <rPr>
        <b/>
        <sz val="8"/>
        <rFont val="Verdana"/>
        <family val="2"/>
      </rPr>
      <t xml:space="preserve">: USD40 </t>
    </r>
    <r>
      <rPr>
        <sz val="8"/>
        <rFont val="Verdana"/>
        <family val="2"/>
      </rPr>
      <t xml:space="preserve">per each time amendment after first submission (eff. 16-Oct-2014)
</t>
    </r>
    <phoneticPr fontId="3" type="noConversion"/>
  </si>
  <si>
    <t>*S.E.A. CIC (Container Imbalance Surcharge)</t>
    <phoneticPr fontId="3" type="noConversion"/>
  </si>
  <si>
    <t>*CAMBODIA EL (Equipment Management Fee)</t>
    <phoneticPr fontId="3" type="noConversion"/>
  </si>
  <si>
    <t>*CAMBODIA IA (Dangerous Goods Surcharge)</t>
    <phoneticPr fontId="3" type="noConversion"/>
  </si>
  <si>
    <t>*PHILIPPINE ECRS (Emergency Cost Recovery Surcharge)</t>
    <phoneticPr fontId="3" type="noConversion"/>
  </si>
  <si>
    <t>*AH (AFR : Advance Manifest Filing Rule) for JAPAN I/B shipments</t>
    <phoneticPr fontId="3" type="noConversion"/>
  </si>
  <si>
    <t>JP &amp; KR</t>
    <phoneticPr fontId="4" type="noConversion"/>
  </si>
  <si>
    <t>ITEM</t>
    <phoneticPr fontId="4" type="noConversion"/>
  </si>
  <si>
    <t>CIC</t>
    <phoneticPr fontId="4" type="noConversion"/>
  </si>
  <si>
    <t>KR</t>
    <phoneticPr fontId="4" type="noConversion"/>
  </si>
  <si>
    <t>KR</t>
    <phoneticPr fontId="4" type="noConversion"/>
  </si>
  <si>
    <t>JP</t>
    <phoneticPr fontId="4" type="noConversion"/>
  </si>
  <si>
    <t>JP</t>
    <phoneticPr fontId="4" type="noConversion"/>
  </si>
  <si>
    <t>S.PRC</t>
    <phoneticPr fontId="4" type="noConversion"/>
  </si>
  <si>
    <t>EBS</t>
    <phoneticPr fontId="4" type="noConversion"/>
  </si>
  <si>
    <t>USD 150/300</t>
    <phoneticPr fontId="4" type="noConversion"/>
  </si>
  <si>
    <t xml:space="preserve">FUJIAN </t>
    <phoneticPr fontId="4" type="noConversion"/>
  </si>
  <si>
    <t>CIC</t>
    <phoneticPr fontId="4" type="noConversion"/>
  </si>
  <si>
    <t>USD 50/100</t>
    <phoneticPr fontId="4" type="noConversion"/>
  </si>
  <si>
    <t>N/S</t>
    <phoneticPr fontId="4" type="noConversion"/>
  </si>
  <si>
    <t>CNSHK/HK</t>
    <phoneticPr fontId="4" type="noConversion"/>
  </si>
  <si>
    <t>TYO/OSA</t>
    <phoneticPr fontId="4" type="noConversion"/>
  </si>
  <si>
    <t>*on-board date</t>
    <phoneticPr fontId="4" type="noConversion"/>
  </si>
  <si>
    <t>2014.11.01</t>
    <phoneticPr fontId="4" type="noConversion"/>
  </si>
  <si>
    <t>BACH000967</t>
    <phoneticPr fontId="4" type="noConversion"/>
  </si>
  <si>
    <t>JPY 1,000/2,000</t>
    <phoneticPr fontId="4" type="noConversion"/>
  </si>
  <si>
    <t>SURCHARGE TABLE FOR JP/KR CARGO</t>
    <phoneticPr fontId="4" type="noConversion"/>
  </si>
  <si>
    <t>All IA countries</t>
    <phoneticPr fontId="4" type="noConversion"/>
  </si>
  <si>
    <t>TWN                                    (NSA I/B &amp; T/S via NSA only)</t>
    <phoneticPr fontId="3" type="noConversion"/>
  </si>
  <si>
    <t>BACH000969</t>
    <phoneticPr fontId="3" type="noConversion"/>
  </si>
  <si>
    <r>
      <t>For SHA I/B Containerized laden cargo &amp; T/S cargo via SHA (Break Bulk cargo exclusively) on S.E.A./HK-SHA trade.                                                                                                                   CK</t>
    </r>
    <r>
      <rPr>
        <sz val="8"/>
        <rFont val="Verdana"/>
        <family val="2"/>
      </rPr>
      <t xml:space="preserve"> (Correction Charge)</t>
    </r>
    <r>
      <rPr>
        <b/>
        <sz val="8"/>
        <rFont val="Verdana"/>
        <family val="2"/>
      </rPr>
      <t xml:space="preserve">: USD40 </t>
    </r>
    <r>
      <rPr>
        <sz val="8"/>
        <rFont val="Verdana"/>
        <family val="2"/>
      </rPr>
      <t xml:space="preserve">per each time amendment after first submission (eff. 1-Jul-2014)
</t>
    </r>
    <phoneticPr fontId="3" type="noConversion"/>
  </si>
  <si>
    <r>
      <t>For XMN I/B Containerized laden cargo &amp; T/S cargo via XMN (Break Bulk cargo exclusively) on S.E.A./HK-XMN trade.                                                                                                                   CK</t>
    </r>
    <r>
      <rPr>
        <sz val="8"/>
        <rFont val="Verdana"/>
        <family val="2"/>
      </rPr>
      <t xml:space="preserve"> (Correction Charge)</t>
    </r>
    <r>
      <rPr>
        <b/>
        <sz val="8"/>
        <rFont val="Verdana"/>
        <family val="2"/>
      </rPr>
      <t xml:space="preserve">: USD40 </t>
    </r>
    <r>
      <rPr>
        <sz val="8"/>
        <rFont val="Verdana"/>
        <family val="2"/>
      </rPr>
      <t xml:space="preserve">per each time amendment after first submission (eff. 17-Sep-2014)
</t>
    </r>
    <phoneticPr fontId="3" type="noConversion"/>
  </si>
  <si>
    <t>(TW Seaway B/L for NSA I/B &amp; T/S via NSA only)</t>
    <phoneticPr fontId="3" type="noConversion"/>
  </si>
  <si>
    <t>TWD</t>
    <phoneticPr fontId="3" type="noConversion"/>
  </si>
  <si>
    <t>BACH000969</t>
    <phoneticPr fontId="3" type="noConversion"/>
  </si>
  <si>
    <r>
      <t>For NSA I/B Containerized laden cargo &amp; T/S cargo via NSA (Break Bulk cargo exclusively) on S.E.A.-NSA trade.                                                                                                                   CK</t>
    </r>
    <r>
      <rPr>
        <sz val="8"/>
        <rFont val="Verdana"/>
        <family val="2"/>
      </rPr>
      <t xml:space="preserve"> (Correction Charge)</t>
    </r>
    <r>
      <rPr>
        <b/>
        <sz val="8"/>
        <rFont val="Verdana"/>
        <family val="2"/>
      </rPr>
      <t xml:space="preserve">: USD40 </t>
    </r>
    <r>
      <rPr>
        <sz val="8"/>
        <rFont val="Verdana"/>
        <family val="2"/>
      </rPr>
      <t xml:space="preserve">per each time amendment after first submission (eff. 01-Nov-2014)
</t>
    </r>
    <phoneticPr fontId="3" type="noConversion"/>
  </si>
  <si>
    <r>
      <t xml:space="preserve">AH - </t>
    </r>
    <r>
      <rPr>
        <sz val="10"/>
        <rFont val="Verdana"/>
        <family val="2"/>
      </rPr>
      <t>AFR : Advance Manifest Filing Rule</t>
    </r>
    <phoneticPr fontId="3" type="noConversion"/>
  </si>
  <si>
    <t xml:space="preserve">USD </t>
    <phoneticPr fontId="3" type="noConversion"/>
  </si>
  <si>
    <r>
      <t>For NSA I/B Containerized laden cargo &amp; T/S cargo via NSA (Break Bulk cargo exclusively) on JP/KR-NSA trade.                                                                                                                 CK</t>
    </r>
    <r>
      <rPr>
        <sz val="8"/>
        <rFont val="Verdana"/>
        <family val="2"/>
      </rPr>
      <t xml:space="preserve"> (Correction Charge)</t>
    </r>
    <r>
      <rPr>
        <b/>
        <sz val="8"/>
        <rFont val="Verdana"/>
        <family val="2"/>
      </rPr>
      <t xml:space="preserve">: USD40 </t>
    </r>
    <r>
      <rPr>
        <sz val="8"/>
        <rFont val="Verdana"/>
        <family val="2"/>
      </rPr>
      <t xml:space="preserve">per each time amendment after first submission (eff. 01-Dec-2014)
</t>
    </r>
    <phoneticPr fontId="3" type="noConversion"/>
  </si>
  <si>
    <t>BACH000971</t>
    <phoneticPr fontId="3" type="noConversion"/>
  </si>
  <si>
    <t>*ECRS (EMERGENCY COST RECOVERY SURCHARGE)</t>
    <phoneticPr fontId="3" type="noConversion"/>
  </si>
  <si>
    <t>Qingdao (I/B only)</t>
    <phoneticPr fontId="3" type="noConversion"/>
  </si>
  <si>
    <t xml:space="preserve">USD </t>
    <phoneticPr fontId="3" type="noConversion"/>
  </si>
  <si>
    <t>BACH000706</t>
    <phoneticPr fontId="3" type="noConversion"/>
  </si>
  <si>
    <t>For POL: Southeast Asia (exclusive of TWN); Collected at TAO</t>
    <phoneticPr fontId="3" type="noConversion"/>
  </si>
  <si>
    <t>Xingang (I/B only)</t>
    <phoneticPr fontId="3" type="noConversion"/>
  </si>
  <si>
    <t>BACH000711</t>
    <phoneticPr fontId="3" type="noConversion"/>
  </si>
  <si>
    <t>For POL: Southeast Asia (exclusive of TWN); Collected at XGG</t>
    <phoneticPr fontId="3" type="noConversion"/>
  </si>
  <si>
    <t>Lianyungang (I/B only)</t>
    <phoneticPr fontId="3" type="noConversion"/>
  </si>
  <si>
    <t>For POL: Southeast Asia (exclusive of TWN); Collected at LYG</t>
    <phoneticPr fontId="3" type="noConversion"/>
  </si>
  <si>
    <t>THB</t>
    <phoneticPr fontId="3" type="noConversion"/>
  </si>
  <si>
    <t>DF adjustment from 20110801</t>
    <phoneticPr fontId="3" type="noConversion"/>
  </si>
  <si>
    <t>THB3000/20' THB6000/40' eff:May/05/2014</t>
    <phoneticPr fontId="3" type="noConversion"/>
  </si>
  <si>
    <t>THB1200             (eff. 11-Jun-2012) BACH000827</t>
    <phoneticPr fontId="3" type="noConversion"/>
  </si>
  <si>
    <t>S.PRC/TW/HK/S.E.A.</t>
    <phoneticPr fontId="4" type="noConversion"/>
  </si>
  <si>
    <t>USD5     (2015/02/01)</t>
    <phoneticPr fontId="3" type="noConversion"/>
  </si>
  <si>
    <t>USD0.5</t>
    <phoneticPr fontId="3" type="noConversion"/>
  </si>
  <si>
    <t>EFF (O/B date)</t>
    <phoneticPr fontId="3" type="noConversion"/>
  </si>
  <si>
    <t xml:space="preserve">Telex Release Fee CNY450/BL   </t>
    <phoneticPr fontId="3" type="noConversion"/>
  </si>
  <si>
    <t>Telex Release Fee USD20/BL(eff. 2015/01/01)</t>
    <phoneticPr fontId="3" type="noConversion"/>
  </si>
  <si>
    <t>RMB310/620</t>
    <phoneticPr fontId="4" type="noConversion"/>
  </si>
  <si>
    <t>2013.06.01</t>
    <phoneticPr fontId="5" type="noConversion"/>
  </si>
  <si>
    <t>NINGBO*</t>
    <phoneticPr fontId="4" type="noConversion"/>
  </si>
  <si>
    <t>2015.01.25</t>
    <phoneticPr fontId="5" type="noConversion"/>
  </si>
  <si>
    <t>YANGTZE RIVER AREA</t>
    <phoneticPr fontId="4" type="noConversion"/>
  </si>
  <si>
    <t>2015.01.25</t>
    <phoneticPr fontId="4" type="noConversion"/>
  </si>
  <si>
    <t>EBS/ECRS TABLE FOR TWN OUTBOUND CARGO</t>
    <phoneticPr fontId="5" type="noConversion"/>
  </si>
  <si>
    <t>BAF/CIC TABLE FOR TWN OUTBOUND CARGO</t>
    <phoneticPr fontId="5" type="noConversion"/>
  </si>
  <si>
    <t>CIC</t>
    <phoneticPr fontId="5" type="noConversion"/>
  </si>
  <si>
    <t>RMB370/740</t>
    <phoneticPr fontId="5" type="noConversion"/>
  </si>
  <si>
    <t>RMB370/740</t>
    <phoneticPr fontId="4" type="noConversion"/>
  </si>
  <si>
    <t>JPY500 (2013/4/1)</t>
    <phoneticPr fontId="3" type="noConversion"/>
  </si>
  <si>
    <t xml:space="preserve">KRW8000  (2015/03/01)  </t>
    <phoneticPr fontId="3" type="noConversion"/>
  </si>
  <si>
    <t>MYR175                      (eff. 1-Apr-2015)  BACH000977</t>
    <phoneticPr fontId="3" type="noConversion"/>
  </si>
  <si>
    <t>Remarks: 1) For IADA scope only     2) For containers with all types (DC, Reefer, and OOC...etc)</t>
    <phoneticPr fontId="4" type="noConversion"/>
  </si>
  <si>
    <t>REMARK</t>
    <phoneticPr fontId="3" type="noConversion"/>
  </si>
  <si>
    <r>
      <t xml:space="preserve">*S.E.A. EBS (Emergency Bunkering Surcharge) for IADA </t>
    </r>
    <r>
      <rPr>
        <b/>
        <sz val="14"/>
        <color indexed="12"/>
        <rFont val="Arial Unicode MS"/>
        <family val="2"/>
        <charset val="136"/>
      </rPr>
      <t>AOTJ</t>
    </r>
    <r>
      <rPr>
        <b/>
        <sz val="14"/>
        <color indexed="17"/>
        <rFont val="Arial Unicode MS"/>
        <family val="2"/>
        <charset val="136"/>
      </rPr>
      <t xml:space="preserve"> (</t>
    </r>
    <r>
      <rPr>
        <b/>
        <sz val="14"/>
        <color indexed="12"/>
        <rFont val="Arial Unicode MS"/>
        <family val="2"/>
        <charset val="136"/>
      </rPr>
      <t>A</t>
    </r>
    <r>
      <rPr>
        <b/>
        <sz val="14"/>
        <color indexed="17"/>
        <rFont val="Arial Unicode MS"/>
        <family val="2"/>
        <charset val="136"/>
      </rPr>
      <t xml:space="preserve">rea </t>
    </r>
    <r>
      <rPr>
        <b/>
        <sz val="14"/>
        <color indexed="12"/>
        <rFont val="Arial Unicode MS"/>
        <family val="2"/>
        <charset val="136"/>
      </rPr>
      <t>O</t>
    </r>
    <r>
      <rPr>
        <b/>
        <sz val="14"/>
        <color indexed="17"/>
        <rFont val="Arial Unicode MS"/>
        <family val="2"/>
        <charset val="136"/>
      </rPr>
      <t>ther</t>
    </r>
    <r>
      <rPr>
        <b/>
        <sz val="14"/>
        <color indexed="12"/>
        <rFont val="Arial Unicode MS"/>
        <family val="2"/>
        <charset val="136"/>
      </rPr>
      <t xml:space="preserve"> T</t>
    </r>
    <r>
      <rPr>
        <b/>
        <sz val="14"/>
        <color indexed="17"/>
        <rFont val="Arial Unicode MS"/>
        <family val="2"/>
        <charset val="136"/>
      </rPr>
      <t xml:space="preserve">han </t>
    </r>
    <r>
      <rPr>
        <b/>
        <sz val="14"/>
        <color indexed="12"/>
        <rFont val="Arial Unicode MS"/>
        <family val="2"/>
        <charset val="136"/>
      </rPr>
      <t>J</t>
    </r>
    <r>
      <rPr>
        <b/>
        <sz val="14"/>
        <color indexed="17"/>
        <rFont val="Arial Unicode MS"/>
        <family val="2"/>
        <charset val="136"/>
      </rPr>
      <t>apan)</t>
    </r>
    <phoneticPr fontId="3" type="noConversion"/>
  </si>
  <si>
    <t>Telex release fee USD50/BL(eff. 2015/03/01)</t>
    <phoneticPr fontId="3" type="noConversion"/>
  </si>
  <si>
    <t>HKD 500                 (eff. 15-Jul-2014)</t>
    <phoneticPr fontId="4" type="noConversion"/>
  </si>
  <si>
    <t>BACH000979</t>
    <phoneticPr fontId="3" type="noConversion"/>
  </si>
  <si>
    <t>USD</t>
    <phoneticPr fontId="3" type="noConversion"/>
  </si>
  <si>
    <t>BACH000978</t>
    <phoneticPr fontId="3" type="noConversion"/>
  </si>
  <si>
    <t>USD0.5</t>
    <phoneticPr fontId="3" type="noConversion"/>
  </si>
  <si>
    <t>FAF - JAPAN</t>
    <phoneticPr fontId="3" type="noConversion"/>
  </si>
  <si>
    <t>USD5</t>
    <phoneticPr fontId="3" type="noConversion"/>
  </si>
  <si>
    <t>FAF - AOTJ</t>
    <phoneticPr fontId="3" type="noConversion"/>
  </si>
  <si>
    <t>FAF - AOTJ (TWN only)</t>
    <phoneticPr fontId="3" type="noConversion"/>
  </si>
  <si>
    <t>NTD</t>
    <phoneticPr fontId="3" type="noConversion"/>
  </si>
  <si>
    <t>REFERENCE ONLY</t>
    <phoneticPr fontId="4" type="noConversion"/>
  </si>
  <si>
    <t>BACH000980</t>
    <phoneticPr fontId="3" type="noConversion"/>
  </si>
  <si>
    <t>USD7</t>
    <phoneticPr fontId="3" type="noConversion"/>
  </si>
  <si>
    <t>VND</t>
    <phoneticPr fontId="3" type="noConversion"/>
  </si>
  <si>
    <t>Collect at VN</t>
    <phoneticPr fontId="3" type="noConversion"/>
  </si>
  <si>
    <t>USD</t>
    <phoneticPr fontId="4" type="noConversion"/>
  </si>
  <si>
    <t>Collect at TH</t>
    <phoneticPr fontId="3" type="noConversion"/>
  </si>
  <si>
    <t>CIF</t>
    <phoneticPr fontId="3" type="noConversion"/>
  </si>
  <si>
    <t>USD</t>
    <phoneticPr fontId="3" type="noConversion"/>
  </si>
  <si>
    <t>Collect at POD</t>
    <phoneticPr fontId="3" type="noConversion"/>
  </si>
  <si>
    <t>FOB (TW &amp; KR shipment mark up on O/F)</t>
    <phoneticPr fontId="3" type="noConversion"/>
  </si>
  <si>
    <t>Collect at SG</t>
    <phoneticPr fontId="3" type="noConversion"/>
  </si>
  <si>
    <t>MYR</t>
    <phoneticPr fontId="3" type="noConversion"/>
  </si>
  <si>
    <t>Collect at MY</t>
    <phoneticPr fontId="3" type="noConversion"/>
  </si>
  <si>
    <t>Collect at ID</t>
    <phoneticPr fontId="3" type="noConversion"/>
  </si>
  <si>
    <t>PHP</t>
    <phoneticPr fontId="3" type="noConversion"/>
  </si>
  <si>
    <t>Collect at PH</t>
    <phoneticPr fontId="3" type="noConversion"/>
  </si>
  <si>
    <t>VIETNAM(O/B only)</t>
    <phoneticPr fontId="3" type="noConversion"/>
  </si>
  <si>
    <t>THAILAND(O/B only)</t>
    <phoneticPr fontId="3" type="noConversion"/>
  </si>
  <si>
    <t>SINGAPORE(O/B only)</t>
    <phoneticPr fontId="3" type="noConversion"/>
  </si>
  <si>
    <t>MALAYSIA(O/B only)</t>
    <phoneticPr fontId="3" type="noConversion"/>
  </si>
  <si>
    <t>INDONESIA(O/B only)</t>
    <phoneticPr fontId="3" type="noConversion"/>
  </si>
  <si>
    <t>PHILIPPINE(O/B only)</t>
    <phoneticPr fontId="3" type="noConversion"/>
  </si>
  <si>
    <t>BACH000980</t>
    <phoneticPr fontId="3" type="noConversion"/>
  </si>
  <si>
    <t>TWD1550  (BACH000981)</t>
    <phoneticPr fontId="3" type="noConversion"/>
  </si>
  <si>
    <t>TWD1650</t>
    <phoneticPr fontId="3" type="noConversion"/>
  </si>
  <si>
    <t>TWD2550</t>
    <phoneticPr fontId="3" type="noConversion"/>
  </si>
  <si>
    <t>TWD2650</t>
    <phoneticPr fontId="3" type="noConversion"/>
  </si>
  <si>
    <t>TWD2550                             (eff. 30-Mar-2015)</t>
    <phoneticPr fontId="3" type="noConversion"/>
  </si>
  <si>
    <t>TWN                                    (SHA I/B &amp; T/S via SHA only)</t>
    <phoneticPr fontId="3" type="noConversion"/>
  </si>
  <si>
    <r>
      <rPr>
        <sz val="10"/>
        <color indexed="10"/>
        <rFont val="Verdana"/>
        <family val="2"/>
      </rPr>
      <t>DF adjustment from 20150330 (BACH000981)</t>
    </r>
    <r>
      <rPr>
        <sz val="10"/>
        <rFont val="Verdana"/>
        <family val="2"/>
      </rPr>
      <t xml:space="preserve">                                                                                  CK (Correction Charge): USD40 per each time amendment after first submission (eff. 23-Jun-2014)</t>
    </r>
    <phoneticPr fontId="3" type="noConversion"/>
  </si>
  <si>
    <r>
      <rPr>
        <sz val="10"/>
        <color indexed="10"/>
        <rFont val="Verdana"/>
        <family val="2"/>
      </rPr>
      <t xml:space="preserve">DF adjustment from </t>
    </r>
    <r>
      <rPr>
        <sz val="10"/>
        <rFont val="Verdana"/>
        <family val="2"/>
      </rPr>
      <t xml:space="preserve"> </t>
    </r>
    <r>
      <rPr>
        <sz val="10"/>
        <color indexed="10"/>
        <rFont val="Verdana"/>
        <family val="2"/>
      </rPr>
      <t>20150330 (BACH000981)</t>
    </r>
    <r>
      <rPr>
        <sz val="10"/>
        <rFont val="Verdana"/>
        <family val="2"/>
      </rPr>
      <t xml:space="preserve">                                                                                  CK (Correction Charge): USD40 per each time amendment after first submission (eff. 17-Sep-2014)</t>
    </r>
    <phoneticPr fontId="3" type="noConversion"/>
  </si>
  <si>
    <r>
      <rPr>
        <sz val="10"/>
        <color indexed="10"/>
        <rFont val="Verdana"/>
        <family val="2"/>
      </rPr>
      <t>DF adjustment from</t>
    </r>
    <r>
      <rPr>
        <sz val="10"/>
        <rFont val="Verdana"/>
        <family val="2"/>
      </rPr>
      <t xml:space="preserve">  </t>
    </r>
    <r>
      <rPr>
        <sz val="10"/>
        <color indexed="10"/>
        <rFont val="Verdana"/>
        <family val="2"/>
      </rPr>
      <t>20150330 (BACH000981)</t>
    </r>
    <r>
      <rPr>
        <sz val="10"/>
        <rFont val="Verdana"/>
        <family val="2"/>
      </rPr>
      <t xml:space="preserve">                                                                                 CK (Correction Charge): USD40 per each time amendment after first submission (eff. 01-Nov-2014)</t>
    </r>
    <phoneticPr fontId="3" type="noConversion"/>
  </si>
  <si>
    <r>
      <rPr>
        <sz val="10"/>
        <color indexed="10"/>
        <rFont val="Verdana"/>
        <family val="2"/>
      </rPr>
      <t xml:space="preserve">DF adjustment from 20150330 (BACH000981)   </t>
    </r>
    <r>
      <rPr>
        <sz val="10"/>
        <rFont val="Verdana"/>
        <family val="2"/>
      </rPr>
      <t xml:space="preserve">                                                                               CK (Correction Charge): USD40 per each time amendment after first submission (eff. 1-Mar-2014)</t>
    </r>
    <phoneticPr fontId="3" type="noConversion"/>
  </si>
  <si>
    <t>VND</t>
    <phoneticPr fontId="3" type="noConversion"/>
  </si>
  <si>
    <t>VND 720000         (eff. 01-Apr-2015)   BACH000980</t>
    <phoneticPr fontId="3" type="noConversion"/>
  </si>
  <si>
    <t>BACH000980</t>
    <phoneticPr fontId="3" type="noConversion"/>
  </si>
  <si>
    <t>Dry</t>
    <phoneticPr fontId="4" type="noConversion"/>
  </si>
  <si>
    <t>Surrender Fee VND500000/BL(eff. 2014/5/25)</t>
    <phoneticPr fontId="4" type="noConversion"/>
  </si>
  <si>
    <t>VND170000  (2015/04/01)</t>
    <phoneticPr fontId="3" type="noConversion"/>
  </si>
  <si>
    <t>OT,FR</t>
    <phoneticPr fontId="3" type="noConversion"/>
  </si>
  <si>
    <t>VND</t>
    <phoneticPr fontId="4" type="noConversion"/>
  </si>
  <si>
    <t>RF</t>
    <phoneticPr fontId="4" type="noConversion"/>
  </si>
  <si>
    <t>TWN Seaway B/L
(JPN I/B only)</t>
    <phoneticPr fontId="3" type="noConversion"/>
  </si>
  <si>
    <t>TWD2650                             (eff. 30-Mar-2015)</t>
    <phoneticPr fontId="3" type="noConversion"/>
  </si>
  <si>
    <t xml:space="preserve">DF adjustment from 20150330 (BACH000981)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</si>
</sst>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_);[Red]\(0\)"/>
    <numFmt numFmtId="178" formatCode="#,##0_);[Red]\(#,##0\)"/>
    <numFmt numFmtId="182" formatCode="#,##0_ "/>
  </numFmts>
  <fonts count="65">
    <font>
      <sz val="10"/>
      <color theme="1"/>
      <name val="Arial"/>
      <family val="2"/>
    </font>
    <font>
      <sz val="12"/>
      <name val="新細明體"/>
      <family val="1"/>
      <charset val="136"/>
    </font>
    <font>
      <sz val="12"/>
      <name val="Arial"/>
      <family val="2"/>
    </font>
    <font>
      <sz val="9"/>
      <name val="新細明體"/>
      <family val="1"/>
      <charset val="136"/>
    </font>
    <font>
      <sz val="9"/>
      <name val="Arial"/>
      <family val="2"/>
    </font>
    <font>
      <sz val="9"/>
      <name val="新細明體"/>
      <family val="1"/>
      <charset val="136"/>
    </font>
    <font>
      <b/>
      <sz val="20"/>
      <color indexed="12"/>
      <name val="Verdana"/>
      <family val="2"/>
    </font>
    <font>
      <b/>
      <sz val="16"/>
      <color indexed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i/>
      <sz val="16"/>
      <name val="Verdana"/>
      <family val="2"/>
    </font>
    <font>
      <sz val="8"/>
      <name val="Verdana"/>
      <family val="2"/>
    </font>
    <font>
      <sz val="14"/>
      <name val="Verdana"/>
      <family val="2"/>
    </font>
    <font>
      <sz val="10"/>
      <name val="Verdana"/>
      <family val="2"/>
    </font>
    <font>
      <sz val="10"/>
      <color indexed="53"/>
      <name val="Verdana"/>
      <family val="2"/>
    </font>
    <font>
      <sz val="10"/>
      <color indexed="12"/>
      <name val="Verdana"/>
      <family val="2"/>
    </font>
    <font>
      <b/>
      <i/>
      <sz val="10"/>
      <name val="Verdana"/>
      <family val="2"/>
    </font>
    <font>
      <b/>
      <sz val="9"/>
      <name val="Verdana"/>
      <family val="2"/>
    </font>
    <font>
      <i/>
      <sz val="11"/>
      <color indexed="63"/>
      <name val="Verdana"/>
      <family val="2"/>
    </font>
    <font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 Unicode MS"/>
      <family val="2"/>
      <charset val="136"/>
    </font>
    <font>
      <sz val="10"/>
      <name val="Arial Unicode MS"/>
      <family val="2"/>
      <charset val="136"/>
    </font>
    <font>
      <sz val="9"/>
      <name val="Arial Unicode MS"/>
      <family val="2"/>
      <charset val="136"/>
    </font>
    <font>
      <sz val="9"/>
      <name val="細明體"/>
      <family val="3"/>
      <charset val="136"/>
    </font>
    <font>
      <b/>
      <sz val="12"/>
      <name val="Arial Unicode MS"/>
      <family val="2"/>
      <charset val="136"/>
    </font>
    <font>
      <b/>
      <sz val="10"/>
      <name val="Arial Unicode MS"/>
      <family val="2"/>
      <charset val="136"/>
    </font>
    <font>
      <strike/>
      <sz val="10"/>
      <name val="Arial Unicode MS"/>
      <family val="2"/>
      <charset val="136"/>
    </font>
    <font>
      <sz val="10"/>
      <name val="Arial"/>
      <family val="2"/>
    </font>
    <font>
      <sz val="9"/>
      <color indexed="81"/>
      <name val="細明體"/>
      <family val="3"/>
      <charset val="136"/>
    </font>
    <font>
      <sz val="9"/>
      <name val="Verdana"/>
      <family val="2"/>
    </font>
    <font>
      <sz val="12"/>
      <name val="Arial Unicode MS"/>
      <family val="2"/>
      <charset val="134"/>
    </font>
    <font>
      <b/>
      <sz val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10"/>
      <color indexed="8"/>
      <name val="Arial Unicode MS"/>
      <family val="2"/>
      <charset val="136"/>
    </font>
    <font>
      <b/>
      <sz val="14"/>
      <color indexed="17"/>
      <name val="Arial Unicode MS"/>
      <family val="2"/>
      <charset val="136"/>
    </font>
    <font>
      <b/>
      <sz val="14"/>
      <color indexed="12"/>
      <name val="Arial Unicode MS"/>
      <family val="2"/>
      <charset val="136"/>
    </font>
    <font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theme="1"/>
      <name val="Verdana"/>
      <family val="2"/>
    </font>
    <font>
      <b/>
      <sz val="10"/>
      <color rgb="FF0000FF"/>
      <name val="Verdana"/>
      <family val="2"/>
    </font>
    <font>
      <b/>
      <sz val="10"/>
      <color theme="1"/>
      <name val="Arial"/>
      <family val="2"/>
    </font>
    <font>
      <b/>
      <sz val="18"/>
      <color rgb="FF7030A0"/>
      <name val="Arial Unicode MS"/>
      <family val="2"/>
      <charset val="136"/>
    </font>
    <font>
      <b/>
      <sz val="14"/>
      <color rgb="FF00B050"/>
      <name val="Arial Unicode MS"/>
      <family val="2"/>
      <charset val="136"/>
    </font>
    <font>
      <sz val="12"/>
      <color theme="1"/>
      <name val="Arial Unicode MS"/>
      <family val="2"/>
      <charset val="136"/>
    </font>
    <font>
      <sz val="12"/>
      <color rgb="FFFF0000"/>
      <name val="Arial Unicode MS"/>
      <family val="2"/>
      <charset val="136"/>
    </font>
    <font>
      <b/>
      <sz val="12"/>
      <color rgb="FFFF0000"/>
      <name val="Arial Unicode MS"/>
      <family val="2"/>
      <charset val="136"/>
    </font>
    <font>
      <sz val="10"/>
      <color theme="1"/>
      <name val="Arial Unicode MS"/>
      <family val="2"/>
      <charset val="136"/>
    </font>
    <font>
      <b/>
      <sz val="10"/>
      <color rgb="FFFF0000"/>
      <name val="Verdana"/>
      <family val="2"/>
    </font>
    <font>
      <sz val="12"/>
      <color rgb="FF7030A0"/>
      <name val="Arial"/>
      <family val="2"/>
    </font>
    <font>
      <sz val="10"/>
      <color rgb="FFFF0000"/>
      <name val="Arial"/>
      <family val="2"/>
    </font>
    <font>
      <sz val="12"/>
      <color theme="1"/>
      <name val="Verdana"/>
      <family val="2"/>
    </font>
    <font>
      <sz val="12"/>
      <color theme="1"/>
      <name val="Calibri"/>
      <family val="2"/>
    </font>
    <font>
      <b/>
      <sz val="10"/>
      <color rgb="FFFF0000"/>
      <name val="Arial Unicode MS"/>
      <family val="2"/>
      <charset val="136"/>
    </font>
    <font>
      <b/>
      <sz val="12"/>
      <color theme="1"/>
      <name val="Arial Unicode MS"/>
      <family val="2"/>
      <charset val="136"/>
    </font>
    <font>
      <b/>
      <sz val="12"/>
      <color theme="1"/>
      <name val="Arial"/>
      <family val="2"/>
    </font>
    <font>
      <sz val="12"/>
      <color rgb="FF00B050"/>
      <name val="Arial Unicode MS"/>
      <family val="2"/>
      <charset val="136"/>
    </font>
    <font>
      <sz val="12"/>
      <color rgb="FFFF0000"/>
      <name val="Arial"/>
      <family val="2"/>
    </font>
    <font>
      <sz val="10"/>
      <color rgb="FFFF0000"/>
      <name val="Verdana"/>
      <family val="2"/>
    </font>
    <font>
      <b/>
      <sz val="11"/>
      <color rgb="FF0000FF"/>
      <name val="Verdana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3CDD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CCFF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22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center"/>
    </xf>
    <xf numFmtId="177" fontId="7" fillId="0" borderId="0" xfId="1" applyNumberFormat="1" applyFont="1" applyFill="1" applyBorder="1" applyAlignment="1">
      <alignment horizontal="center"/>
    </xf>
    <xf numFmtId="177" fontId="8" fillId="0" borderId="0" xfId="1" applyNumberFormat="1" applyFont="1"/>
    <xf numFmtId="177" fontId="10" fillId="0" borderId="0" xfId="1" applyNumberFormat="1" applyFont="1" applyFill="1" applyBorder="1" applyAlignment="1">
      <alignment horizontal="center"/>
    </xf>
    <xf numFmtId="177" fontId="11" fillId="0" borderId="0" xfId="1" applyNumberFormat="1" applyFont="1" applyFill="1" applyBorder="1" applyAlignment="1">
      <alignment horizontal="center" wrapText="1"/>
    </xf>
    <xf numFmtId="177" fontId="12" fillId="0" borderId="0" xfId="1" applyNumberFormat="1" applyFont="1"/>
    <xf numFmtId="177" fontId="13" fillId="0" borderId="0" xfId="1" applyNumberFormat="1" applyFont="1" applyFill="1" applyAlignment="1">
      <alignment vertical="center"/>
    </xf>
    <xf numFmtId="177" fontId="9" fillId="0" borderId="1" xfId="1" applyNumberFormat="1" applyFont="1" applyFill="1" applyBorder="1" applyAlignment="1">
      <alignment horizontal="center" vertical="center"/>
    </xf>
    <xf numFmtId="177" fontId="13" fillId="0" borderId="2" xfId="1" applyNumberFormat="1" applyFont="1" applyFill="1" applyBorder="1" applyAlignment="1">
      <alignment horizontal="center" vertical="center"/>
    </xf>
    <xf numFmtId="177" fontId="13" fillId="0" borderId="3" xfId="1" applyNumberFormat="1" applyFont="1" applyFill="1" applyBorder="1" applyAlignment="1">
      <alignment horizontal="right" vertical="center"/>
    </xf>
    <xf numFmtId="177" fontId="13" fillId="0" borderId="4" xfId="1" applyNumberFormat="1" applyFont="1" applyFill="1" applyBorder="1" applyAlignment="1">
      <alignment horizontal="right" vertical="center"/>
    </xf>
    <xf numFmtId="177" fontId="13" fillId="0" borderId="5" xfId="1" applyNumberFormat="1" applyFont="1" applyFill="1" applyBorder="1" applyAlignment="1">
      <alignment vertical="center"/>
    </xf>
    <xf numFmtId="177" fontId="13" fillId="0" borderId="6" xfId="1" applyNumberFormat="1" applyFont="1" applyFill="1" applyBorder="1" applyAlignment="1">
      <alignment horizontal="left" vertical="center"/>
    </xf>
    <xf numFmtId="177" fontId="13" fillId="0" borderId="0" xfId="1" applyNumberFormat="1" applyFont="1" applyAlignment="1">
      <alignment vertical="center"/>
    </xf>
    <xf numFmtId="177" fontId="13" fillId="0" borderId="7" xfId="1" applyNumberFormat="1" applyFont="1" applyFill="1" applyBorder="1" applyAlignment="1">
      <alignment horizontal="right" vertical="center"/>
    </xf>
    <xf numFmtId="177" fontId="13" fillId="0" borderId="8" xfId="1" applyNumberFormat="1" applyFont="1" applyFill="1" applyBorder="1" applyAlignment="1">
      <alignment horizontal="right" vertical="center"/>
    </xf>
    <xf numFmtId="177" fontId="13" fillId="0" borderId="9" xfId="1" applyNumberFormat="1" applyFont="1" applyFill="1" applyBorder="1" applyAlignment="1">
      <alignment horizontal="left" vertical="center"/>
    </xf>
    <xf numFmtId="177" fontId="13" fillId="0" borderId="6" xfId="1" applyNumberFormat="1" applyFont="1" applyFill="1" applyBorder="1" applyAlignment="1">
      <alignment horizontal="left" vertical="center" wrapText="1"/>
    </xf>
    <xf numFmtId="177" fontId="13" fillId="0" borderId="10" xfId="1" applyNumberFormat="1" applyFont="1" applyFill="1" applyBorder="1" applyAlignment="1">
      <alignment horizontal="left" vertical="center"/>
    </xf>
    <xf numFmtId="177" fontId="13" fillId="0" borderId="0" xfId="1" applyNumberFormat="1" applyFont="1" applyFill="1" applyBorder="1" applyAlignment="1">
      <alignment horizontal="center" vertical="center"/>
    </xf>
    <xf numFmtId="177" fontId="13" fillId="0" borderId="11" xfId="1" applyNumberFormat="1" applyFont="1" applyFill="1" applyBorder="1" applyAlignment="1">
      <alignment horizontal="right" vertical="center"/>
    </xf>
    <xf numFmtId="177" fontId="13" fillId="0" borderId="12" xfId="1" applyNumberFormat="1" applyFont="1" applyFill="1" applyBorder="1" applyAlignment="1">
      <alignment horizontal="right" vertical="center"/>
    </xf>
    <xf numFmtId="177" fontId="13" fillId="0" borderId="10" xfId="1" applyNumberFormat="1" applyFont="1" applyFill="1" applyBorder="1" applyAlignment="1">
      <alignment horizontal="center" vertical="center"/>
    </xf>
    <xf numFmtId="15" fontId="13" fillId="0" borderId="13" xfId="1" applyNumberFormat="1" applyFont="1" applyFill="1" applyBorder="1" applyAlignment="1">
      <alignment horizontal="center" vertical="center"/>
    </xf>
    <xf numFmtId="177" fontId="13" fillId="0" borderId="14" xfId="1" applyNumberFormat="1" applyFont="1" applyFill="1" applyBorder="1" applyAlignment="1">
      <alignment horizontal="center" vertical="center" wrapText="1"/>
    </xf>
    <xf numFmtId="177" fontId="13" fillId="0" borderId="13" xfId="1" applyNumberFormat="1" applyFont="1" applyFill="1" applyBorder="1" applyAlignment="1">
      <alignment horizontal="left" vertical="center"/>
    </xf>
    <xf numFmtId="177" fontId="14" fillId="0" borderId="0" xfId="1" applyNumberFormat="1" applyFont="1" applyAlignment="1">
      <alignment vertical="center"/>
    </xf>
    <xf numFmtId="177" fontId="13" fillId="0" borderId="15" xfId="1" applyNumberFormat="1" applyFont="1" applyFill="1" applyBorder="1" applyAlignment="1">
      <alignment horizontal="left" vertical="center"/>
    </xf>
    <xf numFmtId="177" fontId="13" fillId="0" borderId="16" xfId="1" applyNumberFormat="1" applyFont="1" applyFill="1" applyBorder="1" applyAlignment="1">
      <alignment horizontal="center" vertical="center"/>
    </xf>
    <xf numFmtId="177" fontId="13" fillId="0" borderId="13" xfId="1" applyNumberFormat="1" applyFont="1" applyFill="1" applyBorder="1" applyAlignment="1">
      <alignment horizontal="right" vertical="center"/>
    </xf>
    <xf numFmtId="177" fontId="13" fillId="0" borderId="17" xfId="1" applyNumberFormat="1" applyFont="1" applyFill="1" applyBorder="1" applyAlignment="1">
      <alignment horizontal="left" vertical="center"/>
    </xf>
    <xf numFmtId="177" fontId="13" fillId="0" borderId="18" xfId="1" applyNumberFormat="1" applyFont="1" applyFill="1" applyBorder="1" applyAlignment="1">
      <alignment horizontal="right" vertical="center"/>
    </xf>
    <xf numFmtId="177" fontId="13" fillId="0" borderId="19" xfId="1" applyNumberFormat="1" applyFont="1" applyFill="1" applyBorder="1" applyAlignment="1">
      <alignment vertical="center" wrapText="1"/>
    </xf>
    <xf numFmtId="177" fontId="13" fillId="0" borderId="20" xfId="1" applyNumberFormat="1" applyFont="1" applyFill="1" applyBorder="1" applyAlignment="1">
      <alignment horizontal="right" vertical="center"/>
    </xf>
    <xf numFmtId="177" fontId="13" fillId="0" borderId="21" xfId="1" applyNumberFormat="1" applyFont="1" applyFill="1" applyBorder="1" applyAlignment="1">
      <alignment horizontal="left" vertical="center"/>
    </xf>
    <xf numFmtId="177" fontId="13" fillId="0" borderId="22" xfId="1" applyNumberFormat="1" applyFont="1" applyFill="1" applyBorder="1" applyAlignment="1">
      <alignment horizontal="center" vertical="center"/>
    </xf>
    <xf numFmtId="177" fontId="13" fillId="0" borderId="23" xfId="1" applyNumberFormat="1" applyFont="1" applyFill="1" applyBorder="1" applyAlignment="1">
      <alignment horizontal="right" vertical="center"/>
    </xf>
    <xf numFmtId="177" fontId="13" fillId="0" borderId="24" xfId="1" applyNumberFormat="1" applyFont="1" applyFill="1" applyBorder="1" applyAlignment="1">
      <alignment horizontal="left" vertical="center"/>
    </xf>
    <xf numFmtId="177" fontId="13" fillId="0" borderId="25" xfId="1" applyNumberFormat="1" applyFont="1" applyFill="1" applyBorder="1" applyAlignment="1">
      <alignment horizontal="right" vertical="center"/>
    </xf>
    <xf numFmtId="177" fontId="13" fillId="0" borderId="26" xfId="1" applyNumberFormat="1" applyFont="1" applyFill="1" applyBorder="1" applyAlignment="1">
      <alignment horizontal="center" vertical="center"/>
    </xf>
    <xf numFmtId="177" fontId="13" fillId="0" borderId="27" xfId="1" applyNumberFormat="1" applyFont="1" applyFill="1" applyBorder="1" applyAlignment="1">
      <alignment horizontal="right" vertical="center"/>
    </xf>
    <xf numFmtId="15" fontId="13" fillId="0" borderId="13" xfId="1" applyNumberFormat="1" applyFont="1" applyFill="1" applyBorder="1" applyAlignment="1">
      <alignment horizontal="center" vertical="center" wrapText="1"/>
    </xf>
    <xf numFmtId="15" fontId="13" fillId="0" borderId="24" xfId="1" applyNumberFormat="1" applyFont="1" applyFill="1" applyBorder="1" applyAlignment="1">
      <alignment horizontal="center" vertical="center" wrapText="1"/>
    </xf>
    <xf numFmtId="177" fontId="13" fillId="0" borderId="28" xfId="1" applyNumberFormat="1" applyFont="1" applyFill="1" applyBorder="1" applyAlignment="1">
      <alignment horizontal="center" vertical="center" wrapText="1"/>
    </xf>
    <xf numFmtId="177" fontId="15" fillId="0" borderId="0" xfId="1" applyNumberFormat="1" applyFont="1" applyFill="1" applyAlignment="1">
      <alignment vertical="center"/>
    </xf>
    <xf numFmtId="177" fontId="13" fillId="0" borderId="26" xfId="1" applyNumberFormat="1" applyFont="1" applyFill="1" applyBorder="1" applyAlignment="1">
      <alignment horizontal="right" vertical="center"/>
    </xf>
    <xf numFmtId="177" fontId="13" fillId="0" borderId="14" xfId="1" applyNumberFormat="1" applyFont="1" applyFill="1" applyBorder="1" applyAlignment="1">
      <alignment horizontal="center" vertical="center"/>
    </xf>
    <xf numFmtId="177" fontId="13" fillId="0" borderId="28" xfId="1" applyNumberFormat="1" applyFont="1" applyFill="1" applyBorder="1" applyAlignment="1">
      <alignment horizontal="center" vertical="center"/>
    </xf>
    <xf numFmtId="177" fontId="13" fillId="0" borderId="24" xfId="1" applyNumberFormat="1" applyFont="1" applyFill="1" applyBorder="1" applyAlignment="1">
      <alignment horizontal="right" vertical="center"/>
    </xf>
    <xf numFmtId="177" fontId="13" fillId="0" borderId="29" xfId="1" applyNumberFormat="1" applyFont="1" applyFill="1" applyBorder="1" applyAlignment="1">
      <alignment horizontal="center" vertical="center"/>
    </xf>
    <xf numFmtId="177" fontId="16" fillId="0" borderId="30" xfId="1" applyNumberFormat="1" applyFont="1" applyFill="1" applyBorder="1" applyAlignment="1">
      <alignment horizontal="left" vertical="center"/>
    </xf>
    <xf numFmtId="177" fontId="13" fillId="0" borderId="1" xfId="1" applyNumberFormat="1" applyFont="1" applyFill="1" applyBorder="1" applyAlignment="1">
      <alignment horizontal="center" vertical="center"/>
    </xf>
    <xf numFmtId="177" fontId="9" fillId="0" borderId="1" xfId="1" applyNumberFormat="1" applyFont="1" applyFill="1" applyBorder="1" applyAlignment="1">
      <alignment horizontal="centerContinuous" vertical="center"/>
    </xf>
    <xf numFmtId="15" fontId="13" fillId="0" borderId="1" xfId="1" applyNumberFormat="1" applyFont="1" applyFill="1" applyBorder="1" applyAlignment="1">
      <alignment horizontal="center" vertical="center"/>
    </xf>
    <xf numFmtId="177" fontId="13" fillId="0" borderId="1" xfId="1" applyNumberFormat="1" applyFont="1" applyFill="1" applyBorder="1" applyAlignment="1">
      <alignment horizontal="left" vertical="center"/>
    </xf>
    <xf numFmtId="177" fontId="13" fillId="0" borderId="31" xfId="1" applyNumberFormat="1" applyFont="1" applyFill="1" applyBorder="1" applyAlignment="1">
      <alignment horizontal="center" vertical="center"/>
    </xf>
    <xf numFmtId="177" fontId="43" fillId="0" borderId="0" xfId="1" applyNumberFormat="1" applyFont="1" applyFill="1" applyAlignment="1">
      <alignment vertical="center"/>
    </xf>
    <xf numFmtId="177" fontId="44" fillId="2" borderId="32" xfId="1" applyNumberFormat="1" applyFont="1" applyFill="1" applyBorder="1" applyAlignment="1">
      <alignment horizontal="left" vertical="center"/>
    </xf>
    <xf numFmtId="177" fontId="44" fillId="2" borderId="33" xfId="1" applyNumberFormat="1" applyFont="1" applyFill="1" applyBorder="1" applyAlignment="1">
      <alignment horizontal="left"/>
    </xf>
    <xf numFmtId="177" fontId="44" fillId="2" borderId="33" xfId="1" applyNumberFormat="1" applyFont="1" applyFill="1" applyBorder="1" applyAlignment="1">
      <alignment horizontal="center"/>
    </xf>
    <xf numFmtId="177" fontId="44" fillId="2" borderId="33" xfId="1" applyNumberFormat="1" applyFont="1" applyFill="1" applyBorder="1" applyAlignment="1">
      <alignment horizontal="left" indent="2"/>
    </xf>
    <xf numFmtId="15" fontId="44" fillId="2" borderId="34" xfId="1" applyNumberFormat="1" applyFont="1" applyFill="1" applyBorder="1" applyAlignment="1">
      <alignment horizontal="center" vertical="center" wrapText="1"/>
    </xf>
    <xf numFmtId="177" fontId="44" fillId="2" borderId="35" xfId="1" applyNumberFormat="1" applyFont="1" applyFill="1" applyBorder="1" applyAlignment="1">
      <alignment horizontal="left" vertical="center"/>
    </xf>
    <xf numFmtId="177" fontId="44" fillId="2" borderId="10" xfId="1" applyNumberFormat="1" applyFont="1" applyFill="1" applyBorder="1" applyAlignment="1">
      <alignment horizontal="left"/>
    </xf>
    <xf numFmtId="177" fontId="44" fillId="2" borderId="10" xfId="1" applyNumberFormat="1" applyFont="1" applyFill="1" applyBorder="1" applyAlignment="1">
      <alignment horizontal="center"/>
    </xf>
    <xf numFmtId="177" fontId="44" fillId="2" borderId="36" xfId="1" applyNumberFormat="1" applyFont="1" applyFill="1" applyBorder="1" applyAlignment="1">
      <alignment horizontal="left" vertical="center"/>
    </xf>
    <xf numFmtId="177" fontId="44" fillId="2" borderId="37" xfId="1" applyNumberFormat="1" applyFont="1" applyFill="1" applyBorder="1" applyAlignment="1">
      <alignment horizontal="left"/>
    </xf>
    <xf numFmtId="177" fontId="44" fillId="2" borderId="37" xfId="1" applyNumberFormat="1" applyFont="1" applyFill="1" applyBorder="1" applyAlignment="1">
      <alignment horizontal="center"/>
    </xf>
    <xf numFmtId="177" fontId="44" fillId="2" borderId="38" xfId="1" applyNumberFormat="1" applyFont="1" applyFill="1" applyBorder="1" applyAlignment="1">
      <alignment horizontal="right"/>
    </xf>
    <xf numFmtId="177" fontId="44" fillId="2" borderId="21" xfId="1" applyNumberFormat="1" applyFont="1" applyFill="1" applyBorder="1" applyAlignment="1">
      <alignment horizontal="right"/>
    </xf>
    <xf numFmtId="177" fontId="44" fillId="2" borderId="37" xfId="1" applyNumberFormat="1" applyFont="1" applyFill="1" applyBorder="1" applyAlignment="1">
      <alignment horizontal="left" indent="2"/>
    </xf>
    <xf numFmtId="177" fontId="44" fillId="2" borderId="39" xfId="1" applyNumberFormat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1" fontId="18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left" vertical="center"/>
    </xf>
    <xf numFmtId="15" fontId="19" fillId="0" borderId="0" xfId="1" applyNumberFormat="1" applyFont="1" applyFill="1" applyBorder="1" applyAlignment="1">
      <alignment horizontal="center" vertical="center"/>
    </xf>
    <xf numFmtId="2" fontId="19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Fill="1"/>
    <xf numFmtId="0" fontId="21" fillId="0" borderId="0" xfId="1" applyFont="1" applyFill="1"/>
    <xf numFmtId="0" fontId="8" fillId="0" borderId="0" xfId="1" applyFont="1"/>
    <xf numFmtId="0" fontId="21" fillId="0" borderId="0" xfId="1" applyFont="1"/>
    <xf numFmtId="0" fontId="13" fillId="0" borderId="0" xfId="1" applyFont="1" applyFill="1"/>
    <xf numFmtId="0" fontId="8" fillId="0" borderId="0" xfId="1" applyFont="1" applyFill="1" applyAlignment="1"/>
    <xf numFmtId="0" fontId="20" fillId="0" borderId="0" xfId="1" applyFont="1" applyAlignment="1">
      <alignment horizontal="left"/>
    </xf>
    <xf numFmtId="0" fontId="24" fillId="0" borderId="0" xfId="2" applyFont="1" applyFill="1">
      <alignment vertical="center"/>
    </xf>
    <xf numFmtId="0" fontId="24" fillId="0" borderId="0" xfId="2" applyFont="1">
      <alignment vertical="center"/>
    </xf>
    <xf numFmtId="0" fontId="25" fillId="3" borderId="40" xfId="2" applyFont="1" applyFill="1" applyBorder="1">
      <alignment vertical="center"/>
    </xf>
    <xf numFmtId="0" fontId="25" fillId="3" borderId="41" xfId="2" applyFont="1" applyFill="1" applyBorder="1">
      <alignment vertical="center"/>
    </xf>
    <xf numFmtId="0" fontId="25" fillId="3" borderId="42" xfId="2" applyFont="1" applyFill="1" applyBorder="1">
      <alignment vertical="center"/>
    </xf>
    <xf numFmtId="0" fontId="25" fillId="3" borderId="43" xfId="2" applyFont="1" applyFill="1" applyBorder="1">
      <alignment vertical="center"/>
    </xf>
    <xf numFmtId="0" fontId="25" fillId="4" borderId="44" xfId="2" applyFont="1" applyFill="1" applyBorder="1">
      <alignment vertical="center"/>
    </xf>
    <xf numFmtId="0" fontId="25" fillId="4" borderId="45" xfId="2" applyFont="1" applyFill="1" applyBorder="1">
      <alignment vertical="center"/>
    </xf>
    <xf numFmtId="0" fontId="25" fillId="4" borderId="40" xfId="2" applyFont="1" applyFill="1" applyBorder="1">
      <alignment vertical="center"/>
    </xf>
    <xf numFmtId="0" fontId="25" fillId="4" borderId="42" xfId="2" applyFont="1" applyFill="1" applyBorder="1">
      <alignment vertical="center"/>
    </xf>
    <xf numFmtId="0" fontId="25" fillId="4" borderId="46" xfId="2" applyFont="1" applyFill="1" applyBorder="1">
      <alignment vertical="center"/>
    </xf>
    <xf numFmtId="0" fontId="25" fillId="4" borderId="47" xfId="2" applyFont="1" applyFill="1" applyBorder="1">
      <alignment vertical="center"/>
    </xf>
    <xf numFmtId="0" fontId="25" fillId="5" borderId="40" xfId="2" applyFont="1" applyFill="1" applyBorder="1">
      <alignment vertical="center"/>
    </xf>
    <xf numFmtId="0" fontId="25" fillId="5" borderId="42" xfId="2" applyFont="1" applyFill="1" applyBorder="1">
      <alignment vertical="center"/>
    </xf>
    <xf numFmtId="0" fontId="25" fillId="5" borderId="41" xfId="2" applyFont="1" applyFill="1" applyBorder="1">
      <alignment vertical="center"/>
    </xf>
    <xf numFmtId="0" fontId="26" fillId="5" borderId="8" xfId="2" applyFont="1" applyFill="1" applyBorder="1" applyAlignment="1">
      <alignment horizontal="center" vertical="center"/>
    </xf>
    <xf numFmtId="0" fontId="25" fillId="5" borderId="7" xfId="2" applyFont="1" applyFill="1" applyBorder="1" applyAlignment="1">
      <alignment horizontal="center" vertical="center"/>
    </xf>
    <xf numFmtId="0" fontId="25" fillId="5" borderId="27" xfId="2" applyFont="1" applyFill="1" applyBorder="1" applyAlignment="1">
      <alignment horizontal="center" vertical="center"/>
    </xf>
    <xf numFmtId="0" fontId="25" fillId="5" borderId="48" xfId="2" applyFont="1" applyFill="1" applyBorder="1" applyAlignment="1">
      <alignment horizontal="center" vertical="center"/>
    </xf>
    <xf numFmtId="0" fontId="25" fillId="5" borderId="46" xfId="2" applyFont="1" applyFill="1" applyBorder="1">
      <alignment vertical="center"/>
    </xf>
    <xf numFmtId="0" fontId="25" fillId="5" borderId="47" xfId="2" applyFont="1" applyFill="1" applyBorder="1">
      <alignment vertical="center"/>
    </xf>
    <xf numFmtId="0" fontId="26" fillId="5" borderId="23" xfId="2" applyFont="1" applyFill="1" applyBorder="1" applyAlignment="1">
      <alignment horizontal="center" vertical="center"/>
    </xf>
    <xf numFmtId="0" fontId="25" fillId="5" borderId="38" xfId="2" applyFont="1" applyFill="1" applyBorder="1" applyAlignment="1">
      <alignment horizontal="center" vertical="center"/>
    </xf>
    <xf numFmtId="0" fontId="25" fillId="5" borderId="49" xfId="2" applyFont="1" applyFill="1" applyBorder="1" applyAlignment="1">
      <alignment horizontal="center" vertical="center"/>
    </xf>
    <xf numFmtId="0" fontId="25" fillId="5" borderId="50" xfId="2" applyFont="1" applyFill="1" applyBorder="1" applyAlignment="1">
      <alignment horizontal="center" vertical="center"/>
    </xf>
    <xf numFmtId="0" fontId="25" fillId="5" borderId="1" xfId="2" applyFont="1" applyFill="1" applyBorder="1" applyAlignment="1">
      <alignment horizontal="center" vertical="center"/>
    </xf>
    <xf numFmtId="0" fontId="25" fillId="5" borderId="31" xfId="2" applyFont="1" applyFill="1" applyBorder="1" applyAlignment="1">
      <alignment horizontal="center" vertical="center"/>
    </xf>
    <xf numFmtId="0" fontId="25" fillId="0" borderId="0" xfId="2" applyFont="1" applyFill="1" applyBorder="1">
      <alignment vertical="center"/>
    </xf>
    <xf numFmtId="0" fontId="26" fillId="0" borderId="0" xfId="2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center" vertical="center"/>
    </xf>
    <xf numFmtId="0" fontId="26" fillId="6" borderId="51" xfId="2" applyFont="1" applyFill="1" applyBorder="1">
      <alignment vertical="center"/>
    </xf>
    <xf numFmtId="0" fontId="25" fillId="6" borderId="45" xfId="2" applyFont="1" applyFill="1" applyBorder="1">
      <alignment vertical="center"/>
    </xf>
    <xf numFmtId="0" fontId="26" fillId="6" borderId="52" xfId="2" applyFont="1" applyFill="1" applyBorder="1" applyAlignment="1">
      <alignment horizontal="center" vertical="center"/>
    </xf>
    <xf numFmtId="0" fontId="25" fillId="6" borderId="53" xfId="2" applyFont="1" applyFill="1" applyBorder="1" applyAlignment="1">
      <alignment horizontal="center" vertical="center"/>
    </xf>
    <xf numFmtId="0" fontId="25" fillId="6" borderId="52" xfId="2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left" vertical="center"/>
    </xf>
    <xf numFmtId="0" fontId="26" fillId="6" borderId="46" xfId="2" applyFont="1" applyFill="1" applyBorder="1">
      <alignment vertical="center"/>
    </xf>
    <xf numFmtId="0" fontId="25" fillId="6" borderId="54" xfId="2" applyFont="1" applyFill="1" applyBorder="1">
      <alignment vertical="center"/>
    </xf>
    <xf numFmtId="0" fontId="26" fillId="6" borderId="55" xfId="2" applyFont="1" applyFill="1" applyBorder="1" applyAlignment="1">
      <alignment horizontal="center" vertical="center"/>
    </xf>
    <xf numFmtId="0" fontId="26" fillId="6" borderId="56" xfId="2" applyFont="1" applyFill="1" applyBorder="1">
      <alignment vertical="center"/>
    </xf>
    <xf numFmtId="0" fontId="25" fillId="6" borderId="57" xfId="2" applyFont="1" applyFill="1" applyBorder="1">
      <alignment vertical="center"/>
    </xf>
    <xf numFmtId="0" fontId="26" fillId="6" borderId="58" xfId="2" applyFont="1" applyFill="1" applyBorder="1" applyAlignment="1">
      <alignment horizontal="center" vertical="center"/>
    </xf>
    <xf numFmtId="0" fontId="25" fillId="6" borderId="59" xfId="2" applyFont="1" applyFill="1" applyBorder="1" applyAlignment="1">
      <alignment horizontal="center" vertical="center"/>
    </xf>
    <xf numFmtId="0" fontId="25" fillId="6" borderId="58" xfId="2" applyFont="1" applyFill="1" applyBorder="1" applyAlignment="1">
      <alignment horizontal="center" vertical="center"/>
    </xf>
    <xf numFmtId="0" fontId="26" fillId="0" borderId="0" xfId="2" applyFont="1" applyFill="1" applyBorder="1">
      <alignment vertical="center"/>
    </xf>
    <xf numFmtId="0" fontId="25" fillId="0" borderId="0" xfId="2" applyFont="1" applyFill="1">
      <alignment vertical="center"/>
    </xf>
    <xf numFmtId="0" fontId="25" fillId="0" borderId="0" xfId="2" applyFont="1" applyFill="1" applyAlignment="1">
      <alignment horizontal="center" vertical="center"/>
    </xf>
    <xf numFmtId="0" fontId="25" fillId="3" borderId="60" xfId="2" applyFont="1" applyFill="1" applyBorder="1" applyAlignment="1">
      <alignment horizontal="center" vertical="center"/>
    </xf>
    <xf numFmtId="0" fontId="25" fillId="3" borderId="15" xfId="2" applyFont="1" applyFill="1" applyBorder="1">
      <alignment vertical="center"/>
    </xf>
    <xf numFmtId="0" fontId="25" fillId="7" borderId="40" xfId="2" applyFont="1" applyFill="1" applyBorder="1">
      <alignment vertical="center"/>
    </xf>
    <xf numFmtId="0" fontId="25" fillId="3" borderId="61" xfId="2" applyFont="1" applyFill="1" applyBorder="1" applyAlignment="1">
      <alignment horizontal="center" vertical="center"/>
    </xf>
    <xf numFmtId="0" fontId="25" fillId="3" borderId="9" xfId="2" applyFont="1" applyFill="1" applyBorder="1">
      <alignment vertical="center"/>
    </xf>
    <xf numFmtId="0" fontId="25" fillId="3" borderId="9" xfId="2" applyFont="1" applyFill="1" applyBorder="1" applyAlignment="1">
      <alignment horizontal="center" vertical="center"/>
    </xf>
    <xf numFmtId="0" fontId="25" fillId="3" borderId="62" xfId="2" applyFont="1" applyFill="1" applyBorder="1" applyAlignment="1">
      <alignment horizontal="center" vertical="center"/>
    </xf>
    <xf numFmtId="0" fontId="25" fillId="3" borderId="21" xfId="2" applyFont="1" applyFill="1" applyBorder="1">
      <alignment vertical="center"/>
    </xf>
    <xf numFmtId="0" fontId="25" fillId="3" borderId="21" xfId="2" applyFont="1" applyFill="1" applyBorder="1" applyAlignment="1">
      <alignment horizontal="center" vertical="center"/>
    </xf>
    <xf numFmtId="0" fontId="25" fillId="4" borderId="60" xfId="2" applyFont="1" applyFill="1" applyBorder="1" applyAlignment="1">
      <alignment horizontal="center" vertical="center"/>
    </xf>
    <xf numFmtId="0" fontId="25" fillId="4" borderId="19" xfId="2" applyFont="1" applyFill="1" applyBorder="1">
      <alignment vertical="center"/>
    </xf>
    <xf numFmtId="0" fontId="25" fillId="4" borderId="19" xfId="2" applyFont="1" applyFill="1" applyBorder="1" applyAlignment="1">
      <alignment horizontal="center" vertical="center"/>
    </xf>
    <xf numFmtId="0" fontId="25" fillId="4" borderId="63" xfId="2" applyFont="1" applyFill="1" applyBorder="1" applyAlignment="1">
      <alignment horizontal="center" vertical="center"/>
    </xf>
    <xf numFmtId="0" fontId="25" fillId="4" borderId="61" xfId="2" applyFont="1" applyFill="1" applyBorder="1" applyAlignment="1">
      <alignment horizontal="center" vertical="center"/>
    </xf>
    <xf numFmtId="0" fontId="25" fillId="4" borderId="9" xfId="2" applyFont="1" applyFill="1" applyBorder="1">
      <alignment vertical="center"/>
    </xf>
    <xf numFmtId="0" fontId="25" fillId="4" borderId="9" xfId="2" applyFont="1" applyFill="1" applyBorder="1" applyAlignment="1">
      <alignment horizontal="center" vertical="center"/>
    </xf>
    <xf numFmtId="0" fontId="25" fillId="4" borderId="10" xfId="2" applyFont="1" applyFill="1" applyBorder="1" applyAlignment="1">
      <alignment horizontal="center" vertical="center"/>
    </xf>
    <xf numFmtId="0" fontId="25" fillId="4" borderId="54" xfId="2" applyFont="1" applyFill="1" applyBorder="1" applyAlignment="1">
      <alignment horizontal="center" vertical="center"/>
    </xf>
    <xf numFmtId="0" fontId="25" fillId="4" borderId="37" xfId="2" applyFont="1" applyFill="1" applyBorder="1" applyAlignment="1">
      <alignment horizontal="center" vertical="center"/>
    </xf>
    <xf numFmtId="0" fontId="25" fillId="5" borderId="60" xfId="2" applyFont="1" applyFill="1" applyBorder="1" applyAlignment="1">
      <alignment horizontal="center" vertical="center"/>
    </xf>
    <xf numFmtId="0" fontId="25" fillId="5" borderId="19" xfId="2" applyFont="1" applyFill="1" applyBorder="1">
      <alignment vertical="center"/>
    </xf>
    <xf numFmtId="0" fontId="25" fillId="5" borderId="19" xfId="2" applyFont="1" applyFill="1" applyBorder="1" applyAlignment="1">
      <alignment horizontal="center" vertical="center"/>
    </xf>
    <xf numFmtId="0" fontId="25" fillId="5" borderId="63" xfId="2" applyFont="1" applyFill="1" applyBorder="1" applyAlignment="1">
      <alignment horizontal="center" vertical="center"/>
    </xf>
    <xf numFmtId="0" fontId="25" fillId="7" borderId="46" xfId="2" applyFont="1" applyFill="1" applyBorder="1">
      <alignment vertical="center"/>
    </xf>
    <xf numFmtId="0" fontId="25" fillId="5" borderId="62" xfId="2" applyFont="1" applyFill="1" applyBorder="1" applyAlignment="1">
      <alignment horizontal="center" vertical="center"/>
    </xf>
    <xf numFmtId="0" fontId="25" fillId="5" borderId="21" xfId="2" applyFont="1" applyFill="1" applyBorder="1" applyAlignment="1">
      <alignment horizontal="center" vertical="center"/>
    </xf>
    <xf numFmtId="0" fontId="25" fillId="5" borderId="37" xfId="2" applyFont="1" applyFill="1" applyBorder="1" applyAlignment="1">
      <alignment horizontal="center" vertical="center"/>
    </xf>
    <xf numFmtId="0" fontId="25" fillId="5" borderId="39" xfId="2" applyFont="1" applyFill="1" applyBorder="1" applyAlignment="1">
      <alignment horizontal="center" vertical="center"/>
    </xf>
    <xf numFmtId="0" fontId="25" fillId="3" borderId="63" xfId="2" applyFont="1" applyFill="1" applyBorder="1" applyAlignment="1">
      <alignment horizontal="center" vertical="center"/>
    </xf>
    <xf numFmtId="0" fontId="25" fillId="5" borderId="61" xfId="2" applyFont="1" applyFill="1" applyBorder="1" applyAlignment="1">
      <alignment horizontal="center" vertical="center"/>
    </xf>
    <xf numFmtId="0" fontId="25" fillId="5" borderId="17" xfId="2" applyFont="1" applyFill="1" applyBorder="1">
      <alignment vertical="center"/>
    </xf>
    <xf numFmtId="0" fontId="25" fillId="5" borderId="17" xfId="2" applyFont="1" applyFill="1" applyBorder="1" applyAlignment="1">
      <alignment horizontal="center" vertical="center"/>
    </xf>
    <xf numFmtId="0" fontId="25" fillId="5" borderId="10" xfId="2" applyFont="1" applyFill="1" applyBorder="1" applyAlignment="1">
      <alignment horizontal="center" vertical="center"/>
    </xf>
    <xf numFmtId="0" fontId="25" fillId="5" borderId="49" xfId="2" applyFont="1" applyFill="1" applyBorder="1">
      <alignment vertical="center"/>
    </xf>
    <xf numFmtId="177" fontId="13" fillId="0" borderId="64" xfId="1" applyNumberFormat="1" applyFont="1" applyFill="1" applyBorder="1" applyAlignment="1">
      <alignment horizontal="center" vertical="center"/>
    </xf>
    <xf numFmtId="177" fontId="13" fillId="0" borderId="65" xfId="1" applyNumberFormat="1" applyFont="1" applyFill="1" applyBorder="1" applyAlignment="1">
      <alignment horizontal="right" vertical="center"/>
    </xf>
    <xf numFmtId="177" fontId="13" fillId="0" borderId="20" xfId="1" applyNumberFormat="1" applyFont="1" applyFill="1" applyBorder="1" applyAlignment="1">
      <alignment horizontal="left" vertical="center"/>
    </xf>
    <xf numFmtId="0" fontId="25" fillId="5" borderId="0" xfId="2" applyFont="1" applyFill="1" applyBorder="1" applyAlignment="1">
      <alignment horizontal="center" vertical="center"/>
    </xf>
    <xf numFmtId="0" fontId="25" fillId="5" borderId="5" xfId="2" applyFont="1" applyFill="1" applyBorder="1" applyAlignment="1">
      <alignment horizontal="center" vertical="center"/>
    </xf>
    <xf numFmtId="0" fontId="28" fillId="0" borderId="0" xfId="2" applyFont="1" applyFill="1">
      <alignment vertical="center"/>
    </xf>
    <xf numFmtId="0" fontId="29" fillId="8" borderId="56" xfId="2" applyFont="1" applyFill="1" applyBorder="1" applyAlignment="1">
      <alignment horizontal="center" vertical="center"/>
    </xf>
    <xf numFmtId="0" fontId="29" fillId="8" borderId="57" xfId="2" applyFont="1" applyFill="1" applyBorder="1" applyAlignment="1">
      <alignment horizontal="center" vertical="center"/>
    </xf>
    <xf numFmtId="0" fontId="29" fillId="8" borderId="66" xfId="2" applyFont="1" applyFill="1" applyBorder="1" applyAlignment="1">
      <alignment horizontal="center" vertical="center"/>
    </xf>
    <xf numFmtId="0" fontId="29" fillId="8" borderId="58" xfId="2" applyFont="1" applyFill="1" applyBorder="1" applyAlignment="1">
      <alignment horizontal="center" vertical="center"/>
    </xf>
    <xf numFmtId="0" fontId="26" fillId="3" borderId="4" xfId="2" applyFont="1" applyFill="1" applyBorder="1" applyAlignment="1">
      <alignment horizontal="center" vertical="center"/>
    </xf>
    <xf numFmtId="0" fontId="25" fillId="3" borderId="3" xfId="2" applyFont="1" applyFill="1" applyBorder="1" applyAlignment="1">
      <alignment horizontal="center" vertical="center"/>
    </xf>
    <xf numFmtId="0" fontId="25" fillId="3" borderId="25" xfId="2" applyFont="1" applyFill="1" applyBorder="1" applyAlignment="1">
      <alignment horizontal="center" vertical="center"/>
    </xf>
    <xf numFmtId="0" fontId="25" fillId="3" borderId="67" xfId="2" applyFont="1" applyFill="1" applyBorder="1" applyAlignment="1">
      <alignment horizontal="center" vertical="center"/>
    </xf>
    <xf numFmtId="0" fontId="26" fillId="3" borderId="8" xfId="2" applyFont="1" applyFill="1" applyBorder="1" applyAlignment="1">
      <alignment horizontal="center" vertical="center"/>
    </xf>
    <xf numFmtId="0" fontId="25" fillId="3" borderId="27" xfId="2" applyFont="1" applyFill="1" applyBorder="1" applyAlignment="1">
      <alignment horizontal="center" vertical="center"/>
    </xf>
    <xf numFmtId="0" fontId="25" fillId="3" borderId="68" xfId="2" applyFont="1" applyFill="1" applyBorder="1" applyAlignment="1">
      <alignment horizontal="center" vertical="center"/>
    </xf>
    <xf numFmtId="0" fontId="25" fillId="3" borderId="5" xfId="2" applyFont="1" applyFill="1" applyBorder="1" applyAlignment="1">
      <alignment horizontal="center" vertical="center"/>
    </xf>
    <xf numFmtId="0" fontId="25" fillId="3" borderId="40" xfId="2" applyFont="1" applyFill="1" applyBorder="1" applyAlignment="1">
      <alignment horizontal="center" vertical="center"/>
    </xf>
    <xf numFmtId="0" fontId="25" fillId="3" borderId="6" xfId="2" applyFont="1" applyFill="1" applyBorder="1" applyAlignment="1">
      <alignment horizontal="center" vertical="center"/>
    </xf>
    <xf numFmtId="0" fontId="25" fillId="3" borderId="15" xfId="2" applyFont="1" applyFill="1" applyBorder="1" applyAlignment="1">
      <alignment horizontal="center" vertical="center"/>
    </xf>
    <xf numFmtId="0" fontId="25" fillId="3" borderId="7" xfId="2" applyFont="1" applyFill="1" applyBorder="1" applyAlignment="1">
      <alignment horizontal="center" vertical="center"/>
    </xf>
    <xf numFmtId="0" fontId="30" fillId="3" borderId="7" xfId="2" applyFont="1" applyFill="1" applyBorder="1" applyAlignment="1">
      <alignment horizontal="center" vertical="center"/>
    </xf>
    <xf numFmtId="0" fontId="26" fillId="3" borderId="12" xfId="2" applyFont="1" applyFill="1" applyBorder="1" applyAlignment="1">
      <alignment horizontal="center" vertical="center"/>
    </xf>
    <xf numFmtId="0" fontId="25" fillId="3" borderId="11" xfId="2" applyFont="1" applyFill="1" applyBorder="1" applyAlignment="1">
      <alignment horizontal="center" vertical="center"/>
    </xf>
    <xf numFmtId="0" fontId="25" fillId="3" borderId="69" xfId="2" applyFont="1" applyFill="1" applyBorder="1" applyAlignment="1">
      <alignment horizontal="center" vertical="center"/>
    </xf>
    <xf numFmtId="0" fontId="25" fillId="3" borderId="12" xfId="2" applyFont="1" applyFill="1" applyBorder="1" applyAlignment="1">
      <alignment horizontal="center" vertical="center"/>
    </xf>
    <xf numFmtId="0" fontId="26" fillId="4" borderId="65" xfId="2" applyFont="1" applyFill="1" applyBorder="1" applyAlignment="1">
      <alignment horizontal="center" vertical="center"/>
    </xf>
    <xf numFmtId="0" fontId="25" fillId="4" borderId="44" xfId="2" applyFont="1" applyFill="1" applyBorder="1" applyAlignment="1">
      <alignment horizontal="center" vertical="center"/>
    </xf>
    <xf numFmtId="0" fontId="25" fillId="4" borderId="52" xfId="2" applyFont="1" applyFill="1" applyBorder="1" applyAlignment="1">
      <alignment horizontal="center" vertical="center"/>
    </xf>
    <xf numFmtId="0" fontId="25" fillId="4" borderId="51" xfId="2" applyFont="1" applyFill="1" applyBorder="1" applyAlignment="1">
      <alignment horizontal="center" vertical="center"/>
    </xf>
    <xf numFmtId="0" fontId="26" fillId="4" borderId="8" xfId="2" applyFont="1" applyFill="1" applyBorder="1" applyAlignment="1">
      <alignment horizontal="center" vertical="center"/>
    </xf>
    <xf numFmtId="0" fontId="25" fillId="4" borderId="11" xfId="2" applyFont="1" applyFill="1" applyBorder="1" applyAlignment="1">
      <alignment horizontal="center" vertical="center"/>
    </xf>
    <xf numFmtId="0" fontId="25" fillId="4" borderId="27" xfId="2" applyFont="1" applyFill="1" applyBorder="1" applyAlignment="1">
      <alignment horizontal="center" vertical="center"/>
    </xf>
    <xf numFmtId="0" fontId="25" fillId="4" borderId="7" xfId="2" applyFont="1" applyFill="1" applyBorder="1" applyAlignment="1">
      <alignment horizontal="center" vertical="center"/>
    </xf>
    <xf numFmtId="0" fontId="25" fillId="4" borderId="3" xfId="2" applyFont="1" applyFill="1" applyBorder="1" applyAlignment="1">
      <alignment horizontal="center" vertical="center"/>
    </xf>
    <xf numFmtId="0" fontId="26" fillId="4" borderId="23" xfId="2" applyFont="1" applyFill="1" applyBorder="1" applyAlignment="1">
      <alignment horizontal="center" vertical="center"/>
    </xf>
    <xf numFmtId="0" fontId="25" fillId="4" borderId="49" xfId="2" applyFont="1" applyFill="1" applyBorder="1" applyAlignment="1">
      <alignment horizontal="center" vertical="center"/>
    </xf>
    <xf numFmtId="0" fontId="25" fillId="5" borderId="67" xfId="2" applyFont="1" applyFill="1" applyBorder="1" applyAlignment="1">
      <alignment horizontal="center" vertical="center"/>
    </xf>
    <xf numFmtId="0" fontId="25" fillId="5" borderId="68" xfId="2" applyFont="1" applyFill="1" applyBorder="1" applyAlignment="1">
      <alignment horizontal="center" vertical="center"/>
    </xf>
    <xf numFmtId="0" fontId="26" fillId="5" borderId="4" xfId="2" applyFont="1" applyFill="1" applyBorder="1" applyAlignment="1">
      <alignment horizontal="center" vertical="center"/>
    </xf>
    <xf numFmtId="0" fontId="25" fillId="5" borderId="3" xfId="2" applyFont="1" applyFill="1" applyBorder="1" applyAlignment="1">
      <alignment horizontal="center" vertical="center"/>
    </xf>
    <xf numFmtId="0" fontId="29" fillId="9" borderId="51" xfId="2" applyFont="1" applyFill="1" applyBorder="1" applyAlignment="1">
      <alignment horizontal="center" vertical="center"/>
    </xf>
    <xf numFmtId="0" fontId="29" fillId="9" borderId="45" xfId="2" applyFont="1" applyFill="1" applyBorder="1" applyAlignment="1">
      <alignment horizontal="center" vertical="center"/>
    </xf>
    <xf numFmtId="0" fontId="29" fillId="9" borderId="65" xfId="2" applyFont="1" applyFill="1" applyBorder="1" applyAlignment="1">
      <alignment horizontal="center" vertical="center"/>
    </xf>
    <xf numFmtId="0" fontId="29" fillId="9" borderId="52" xfId="2" applyFont="1" applyFill="1" applyBorder="1" applyAlignment="1">
      <alignment horizontal="center" vertical="center"/>
    </xf>
    <xf numFmtId="0" fontId="25" fillId="6" borderId="62" xfId="2" applyFont="1" applyFill="1" applyBorder="1" applyAlignment="1">
      <alignment horizontal="center" vertical="center"/>
    </xf>
    <xf numFmtId="0" fontId="25" fillId="6" borderId="55" xfId="2" applyFont="1" applyFill="1" applyBorder="1" applyAlignment="1">
      <alignment horizontal="center" vertical="center"/>
    </xf>
    <xf numFmtId="0" fontId="29" fillId="8" borderId="70" xfId="2" applyFont="1" applyFill="1" applyBorder="1" applyAlignment="1">
      <alignment horizontal="center" vertical="center"/>
    </xf>
    <xf numFmtId="0" fontId="29" fillId="8" borderId="52" xfId="2" applyFont="1" applyFill="1" applyBorder="1" applyAlignment="1">
      <alignment horizontal="center" vertical="center"/>
    </xf>
    <xf numFmtId="0" fontId="29" fillId="7" borderId="44" xfId="2" applyFont="1" applyFill="1" applyBorder="1">
      <alignment vertical="center"/>
    </xf>
    <xf numFmtId="0" fontId="30" fillId="3" borderId="63" xfId="2" applyFont="1" applyFill="1" applyBorder="1" applyAlignment="1">
      <alignment horizontal="center" vertical="center"/>
    </xf>
    <xf numFmtId="0" fontId="30" fillId="3" borderId="33" xfId="2" applyFont="1" applyFill="1" applyBorder="1" applyAlignment="1">
      <alignment horizontal="center" vertical="center"/>
    </xf>
    <xf numFmtId="177" fontId="44" fillId="2" borderId="7" xfId="1" applyNumberFormat="1" applyFont="1" applyFill="1" applyBorder="1" applyAlignment="1">
      <alignment horizontal="right"/>
    </xf>
    <xf numFmtId="177" fontId="44" fillId="2" borderId="9" xfId="1" applyNumberFormat="1" applyFont="1" applyFill="1" applyBorder="1" applyAlignment="1">
      <alignment horizontal="right"/>
    </xf>
    <xf numFmtId="0" fontId="30" fillId="4" borderId="42" xfId="2" applyFont="1" applyFill="1" applyBorder="1" applyAlignment="1">
      <alignment horizontal="center" vertical="center"/>
    </xf>
    <xf numFmtId="0" fontId="30" fillId="4" borderId="47" xfId="2" applyFont="1" applyFill="1" applyBorder="1" applyAlignment="1">
      <alignment horizontal="center" vertical="center"/>
    </xf>
    <xf numFmtId="177" fontId="13" fillId="0" borderId="30" xfId="1" applyNumberFormat="1" applyFont="1" applyFill="1" applyBorder="1" applyAlignment="1">
      <alignment horizontal="left" vertical="center"/>
    </xf>
    <xf numFmtId="177" fontId="13" fillId="0" borderId="1" xfId="1" applyNumberFormat="1" applyFont="1" applyFill="1" applyBorder="1" applyAlignment="1">
      <alignment horizontal="right" vertical="center"/>
    </xf>
    <xf numFmtId="177" fontId="13" fillId="0" borderId="38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/>
    <xf numFmtId="0" fontId="8" fillId="0" borderId="0" xfId="1" applyFont="1" applyBorder="1"/>
    <xf numFmtId="0" fontId="24" fillId="0" borderId="0" xfId="2" applyFont="1" applyFill="1" applyBorder="1">
      <alignment vertical="center"/>
    </xf>
    <xf numFmtId="0" fontId="24" fillId="0" borderId="0" xfId="2" applyFont="1" applyBorder="1">
      <alignment vertical="center"/>
    </xf>
    <xf numFmtId="0" fontId="25" fillId="0" borderId="0" xfId="2" applyFont="1">
      <alignment vertical="center"/>
    </xf>
    <xf numFmtId="0" fontId="25" fillId="7" borderId="0" xfId="2" applyFont="1" applyFill="1" applyBorder="1">
      <alignment vertical="center"/>
    </xf>
    <xf numFmtId="0" fontId="25" fillId="4" borderId="71" xfId="2" applyFont="1" applyFill="1" applyBorder="1" applyAlignment="1">
      <alignment horizontal="center" vertical="center"/>
    </xf>
    <xf numFmtId="0" fontId="25" fillId="4" borderId="72" xfId="2" applyFont="1" applyFill="1" applyBorder="1" applyAlignment="1">
      <alignment horizontal="center" vertical="center"/>
    </xf>
    <xf numFmtId="0" fontId="29" fillId="7" borderId="68" xfId="2" applyFont="1" applyFill="1" applyBorder="1">
      <alignment vertical="center"/>
    </xf>
    <xf numFmtId="0" fontId="25" fillId="3" borderId="71" xfId="2" applyFont="1" applyFill="1" applyBorder="1" applyAlignment="1">
      <alignment horizontal="center" vertical="center"/>
    </xf>
    <xf numFmtId="0" fontId="25" fillId="3" borderId="54" xfId="2" applyFont="1" applyFill="1" applyBorder="1" applyAlignment="1">
      <alignment horizontal="center" vertical="center"/>
    </xf>
    <xf numFmtId="15" fontId="13" fillId="0" borderId="73" xfId="0" applyNumberFormat="1" applyFont="1" applyFill="1" applyBorder="1" applyAlignment="1">
      <alignment horizontal="center" vertical="center"/>
    </xf>
    <xf numFmtId="177" fontId="13" fillId="0" borderId="51" xfId="1" applyNumberFormat="1" applyFont="1" applyFill="1" applyBorder="1" applyAlignment="1">
      <alignment horizontal="right" vertical="center"/>
    </xf>
    <xf numFmtId="0" fontId="13" fillId="0" borderId="0" xfId="1" applyFont="1" applyFill="1" applyAlignment="1">
      <alignment vertical="center"/>
    </xf>
    <xf numFmtId="0" fontId="13" fillId="0" borderId="56" xfId="1" applyFont="1" applyFill="1" applyBorder="1" applyAlignment="1">
      <alignment vertical="center"/>
    </xf>
    <xf numFmtId="0" fontId="13" fillId="0" borderId="57" xfId="1" applyFont="1" applyFill="1" applyBorder="1" applyAlignment="1">
      <alignment horizontal="center" vertical="center"/>
    </xf>
    <xf numFmtId="0" fontId="13" fillId="0" borderId="70" xfId="1" applyFont="1" applyFill="1" applyBorder="1" applyAlignment="1">
      <alignment horizontal="center" vertical="center"/>
    </xf>
    <xf numFmtId="0" fontId="13" fillId="0" borderId="51" xfId="1" applyFont="1" applyFill="1" applyBorder="1" applyAlignment="1">
      <alignment vertical="center"/>
    </xf>
    <xf numFmtId="0" fontId="13" fillId="0" borderId="38" xfId="1" applyFont="1" applyFill="1" applyBorder="1" applyAlignment="1">
      <alignment vertical="center"/>
    </xf>
    <xf numFmtId="0" fontId="45" fillId="0" borderId="70" xfId="0" applyFont="1" applyBorder="1" applyAlignment="1">
      <alignment horizontal="left" vertical="center" wrapText="1"/>
    </xf>
    <xf numFmtId="0" fontId="9" fillId="0" borderId="73" xfId="1" applyFont="1" applyFill="1" applyBorder="1" applyAlignment="1">
      <alignment horizontal="left" vertical="center" wrapText="1"/>
    </xf>
    <xf numFmtId="0" fontId="9" fillId="0" borderId="73" xfId="0" applyFont="1" applyFill="1" applyBorder="1" applyAlignment="1">
      <alignment horizontal="center" vertical="center"/>
    </xf>
    <xf numFmtId="1" fontId="9" fillId="0" borderId="73" xfId="0" applyNumberFormat="1" applyFont="1" applyFill="1" applyBorder="1" applyAlignment="1">
      <alignment horizontal="right" vertical="center"/>
    </xf>
    <xf numFmtId="177" fontId="13" fillId="0" borderId="74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right" vertical="center"/>
    </xf>
    <xf numFmtId="15" fontId="1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177" fontId="13" fillId="0" borderId="68" xfId="1" applyNumberFormat="1" applyFont="1" applyFill="1" applyBorder="1" applyAlignment="1">
      <alignment horizontal="left" vertical="center"/>
    </xf>
    <xf numFmtId="0" fontId="30" fillId="4" borderId="51" xfId="2" applyFont="1" applyFill="1" applyBorder="1" applyAlignment="1">
      <alignment horizontal="center" vertical="center"/>
    </xf>
    <xf numFmtId="0" fontId="30" fillId="4" borderId="7" xfId="2" applyFont="1" applyFill="1" applyBorder="1" applyAlignment="1">
      <alignment horizontal="center" vertical="center"/>
    </xf>
    <xf numFmtId="177" fontId="13" fillId="0" borderId="75" xfId="1" applyNumberFormat="1" applyFont="1" applyFill="1" applyBorder="1" applyAlignment="1">
      <alignment horizontal="center" vertical="center"/>
    </xf>
    <xf numFmtId="177" fontId="13" fillId="0" borderId="52" xfId="1" applyNumberFormat="1" applyFont="1" applyFill="1" applyBorder="1" applyAlignment="1">
      <alignment horizontal="right" vertical="center"/>
    </xf>
    <xf numFmtId="0" fontId="30" fillId="3" borderId="43" xfId="2" applyFont="1" applyFill="1" applyBorder="1" applyAlignment="1">
      <alignment horizontal="center" vertical="center"/>
    </xf>
    <xf numFmtId="177" fontId="13" fillId="0" borderId="36" xfId="1" applyNumberFormat="1" applyFont="1" applyFill="1" applyBorder="1" applyAlignment="1">
      <alignment vertical="center"/>
    </xf>
    <xf numFmtId="177" fontId="13" fillId="0" borderId="10" xfId="1" applyNumberFormat="1" applyFont="1" applyFill="1" applyBorder="1" applyAlignment="1">
      <alignment horizontal="left" vertical="center" wrapText="1"/>
    </xf>
    <xf numFmtId="0" fontId="24" fillId="0" borderId="0" xfId="1" applyFont="1" applyAlignment="1">
      <alignment horizontal="center" vertical="center"/>
    </xf>
    <xf numFmtId="0" fontId="46" fillId="0" borderId="0" xfId="1" applyFont="1" applyAlignment="1">
      <alignment horizontal="center" vertical="center"/>
    </xf>
    <xf numFmtId="0" fontId="47" fillId="0" borderId="1" xfId="1" applyFont="1" applyFill="1" applyBorder="1" applyAlignment="1">
      <alignment vertical="center"/>
    </xf>
    <xf numFmtId="0" fontId="24" fillId="0" borderId="1" xfId="1" applyFont="1" applyFill="1" applyBorder="1" applyAlignment="1">
      <alignment vertical="center"/>
    </xf>
    <xf numFmtId="0" fontId="24" fillId="0" borderId="1" xfId="1" applyFont="1" applyBorder="1" applyAlignment="1">
      <alignment horizontal="center" vertical="center"/>
    </xf>
    <xf numFmtId="0" fontId="24" fillId="0" borderId="1" xfId="1" applyFont="1" applyBorder="1" applyAlignment="1">
      <alignment vertical="center"/>
    </xf>
    <xf numFmtId="0" fontId="24" fillId="0" borderId="0" xfId="1" applyFont="1" applyFill="1" applyBorder="1" applyAlignment="1">
      <alignment vertical="center"/>
    </xf>
    <xf numFmtId="0" fontId="24" fillId="0" borderId="0" xfId="1" applyFont="1"/>
    <xf numFmtId="177" fontId="28" fillId="0" borderId="73" xfId="1" applyNumberFormat="1" applyFont="1" applyFill="1" applyBorder="1" applyAlignment="1">
      <alignment horizontal="center" vertical="center"/>
    </xf>
    <xf numFmtId="177" fontId="28" fillId="0" borderId="70" xfId="1" applyNumberFormat="1" applyFont="1" applyFill="1" applyBorder="1" applyAlignment="1">
      <alignment horizontal="center" vertical="center"/>
    </xf>
    <xf numFmtId="177" fontId="28" fillId="0" borderId="76" xfId="1" applyNumberFormat="1" applyFont="1" applyFill="1" applyBorder="1" applyAlignment="1">
      <alignment horizontal="center" vertical="center"/>
    </xf>
    <xf numFmtId="177" fontId="28" fillId="0" borderId="74" xfId="1" applyNumberFormat="1" applyFont="1" applyFill="1" applyBorder="1" applyAlignment="1">
      <alignment horizontal="center" vertical="center"/>
    </xf>
    <xf numFmtId="177" fontId="28" fillId="0" borderId="77" xfId="1" applyNumberFormat="1" applyFont="1" applyFill="1" applyBorder="1" applyAlignment="1">
      <alignment horizontal="center" vertical="center"/>
    </xf>
    <xf numFmtId="177" fontId="24" fillId="0" borderId="68" xfId="1" applyNumberFormat="1" applyFont="1" applyFill="1" applyBorder="1" applyAlignment="1">
      <alignment horizontal="center" vertical="center"/>
    </xf>
    <xf numFmtId="177" fontId="24" fillId="0" borderId="0" xfId="1" applyNumberFormat="1" applyFont="1" applyFill="1" applyBorder="1" applyAlignment="1">
      <alignment horizontal="center" vertical="center"/>
    </xf>
    <xf numFmtId="177" fontId="24" fillId="0" borderId="0" xfId="1" applyNumberFormat="1" applyFont="1" applyFill="1" applyAlignment="1">
      <alignment horizontal="center" vertical="center"/>
    </xf>
    <xf numFmtId="0" fontId="24" fillId="0" borderId="37" xfId="1" applyFont="1" applyFill="1" applyBorder="1" applyAlignment="1">
      <alignment horizontal="left" vertical="center" wrapText="1"/>
    </xf>
    <xf numFmtId="0" fontId="24" fillId="0" borderId="21" xfId="1" applyFont="1" applyFill="1" applyBorder="1" applyAlignment="1">
      <alignment horizontal="center" vertical="center"/>
    </xf>
    <xf numFmtId="0" fontId="24" fillId="0" borderId="73" xfId="1" applyFont="1" applyFill="1" applyBorder="1" applyAlignment="1">
      <alignment horizontal="left" vertical="center"/>
    </xf>
    <xf numFmtId="0" fontId="24" fillId="0" borderId="0" xfId="1" applyFont="1" applyFill="1"/>
    <xf numFmtId="0" fontId="24" fillId="0" borderId="0" xfId="1" applyFont="1" applyFill="1" applyAlignment="1">
      <alignment horizontal="center"/>
    </xf>
    <xf numFmtId="0" fontId="24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4" fillId="0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/>
    <xf numFmtId="0" fontId="28" fillId="0" borderId="1" xfId="0" applyFont="1" applyBorder="1" applyAlignment="1">
      <alignment horizontal="left"/>
    </xf>
    <xf numFmtId="0" fontId="48" fillId="0" borderId="0" xfId="0" applyFont="1" applyAlignment="1"/>
    <xf numFmtId="0" fontId="48" fillId="0" borderId="68" xfId="0" applyFont="1" applyBorder="1" applyAlignment="1"/>
    <xf numFmtId="0" fontId="49" fillId="0" borderId="1" xfId="0" applyFont="1" applyFill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49" fillId="0" borderId="1" xfId="0" applyFont="1" applyBorder="1" applyAlignment="1"/>
    <xf numFmtId="0" fontId="50" fillId="0" borderId="1" xfId="0" applyFont="1" applyBorder="1" applyAlignment="1">
      <alignment horizontal="left"/>
    </xf>
    <xf numFmtId="0" fontId="48" fillId="0" borderId="0" xfId="0" applyFont="1" applyFill="1" applyAlignment="1"/>
    <xf numFmtId="177" fontId="29" fillId="0" borderId="78" xfId="0" applyNumberFormat="1" applyFont="1" applyFill="1" applyBorder="1" applyAlignment="1">
      <alignment horizontal="center" vertical="center"/>
    </xf>
    <xf numFmtId="177" fontId="29" fillId="0" borderId="79" xfId="0" applyNumberFormat="1" applyFont="1" applyFill="1" applyBorder="1" applyAlignment="1">
      <alignment horizontal="center" vertical="center"/>
    </xf>
    <xf numFmtId="177" fontId="29" fillId="0" borderId="63" xfId="0" applyNumberFormat="1" applyFont="1" applyFill="1" applyBorder="1" applyAlignment="1">
      <alignment horizontal="center" vertical="center"/>
    </xf>
    <xf numFmtId="177" fontId="29" fillId="0" borderId="73" xfId="0" applyNumberFormat="1" applyFont="1" applyFill="1" applyBorder="1" applyAlignment="1">
      <alignment horizontal="center" vertical="center"/>
    </xf>
    <xf numFmtId="177" fontId="29" fillId="0" borderId="68" xfId="0" applyNumberFormat="1" applyFont="1" applyFill="1" applyBorder="1" applyAlignment="1">
      <alignment horizontal="center" vertical="center"/>
    </xf>
    <xf numFmtId="15" fontId="25" fillId="0" borderId="73" xfId="0" applyNumberFormat="1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left"/>
    </xf>
    <xf numFmtId="0" fontId="25" fillId="0" borderId="73" xfId="0" applyFont="1" applyFill="1" applyBorder="1" applyAlignment="1"/>
    <xf numFmtId="0" fontId="51" fillId="0" borderId="0" xfId="0" applyFont="1" applyAlignment="1"/>
    <xf numFmtId="0" fontId="49" fillId="0" borderId="0" xfId="0" applyFont="1" applyFill="1" applyBorder="1" applyAlignment="1"/>
    <xf numFmtId="0" fontId="49" fillId="0" borderId="0" xfId="0" applyFont="1" applyFill="1" applyAlignment="1"/>
    <xf numFmtId="0" fontId="50" fillId="0" borderId="0" xfId="0" applyFont="1" applyFill="1" applyAlignment="1">
      <alignment horizontal="left"/>
    </xf>
    <xf numFmtId="177" fontId="13" fillId="0" borderId="32" xfId="1" applyNumberFormat="1" applyFont="1" applyFill="1" applyBorder="1" applyAlignment="1">
      <alignment horizontal="left" vertical="center"/>
    </xf>
    <xf numFmtId="177" fontId="25" fillId="0" borderId="78" xfId="0" applyNumberFormat="1" applyFont="1" applyFill="1" applyBorder="1" applyAlignment="1">
      <alignment horizontal="center" vertical="center"/>
    </xf>
    <xf numFmtId="177" fontId="25" fillId="0" borderId="79" xfId="0" applyNumberFormat="1" applyFont="1" applyFill="1" applyBorder="1" applyAlignment="1">
      <alignment horizontal="center" vertical="center"/>
    </xf>
    <xf numFmtId="177" fontId="25" fillId="0" borderId="63" xfId="0" applyNumberFormat="1" applyFont="1" applyFill="1" applyBorder="1" applyAlignment="1">
      <alignment horizontal="center" vertical="center"/>
    </xf>
    <xf numFmtId="177" fontId="13" fillId="0" borderId="64" xfId="1" applyNumberFormat="1" applyFont="1" applyFill="1" applyBorder="1" applyAlignment="1">
      <alignment horizontal="right" vertical="center"/>
    </xf>
    <xf numFmtId="177" fontId="13" fillId="0" borderId="16" xfId="1" applyNumberFormat="1" applyFont="1" applyFill="1" applyBorder="1" applyAlignment="1">
      <alignment horizontal="right" vertical="center"/>
    </xf>
    <xf numFmtId="177" fontId="13" fillId="0" borderId="18" xfId="1" applyNumberFormat="1" applyFont="1" applyFill="1" applyBorder="1" applyAlignment="1">
      <alignment horizontal="left" vertical="center"/>
    </xf>
    <xf numFmtId="177" fontId="13" fillId="0" borderId="37" xfId="1" applyNumberFormat="1" applyFont="1" applyFill="1" applyBorder="1" applyAlignment="1">
      <alignment horizontal="left" vertical="center"/>
    </xf>
    <xf numFmtId="2" fontId="13" fillId="0" borderId="29" xfId="1" applyNumberFormat="1" applyFont="1" applyFill="1" applyBorder="1" applyAlignment="1">
      <alignment horizontal="center" vertical="center"/>
    </xf>
    <xf numFmtId="0" fontId="25" fillId="4" borderId="38" xfId="2" applyFont="1" applyFill="1" applyBorder="1" applyAlignment="1">
      <alignment horizontal="center" vertical="center"/>
    </xf>
    <xf numFmtId="177" fontId="52" fillId="0" borderId="0" xfId="1" applyNumberFormat="1" applyFont="1" applyFill="1" applyBorder="1" applyAlignment="1">
      <alignment horizontal="left"/>
    </xf>
    <xf numFmtId="0" fontId="13" fillId="0" borderId="58" xfId="1" applyFont="1" applyFill="1" applyBorder="1" applyAlignment="1">
      <alignment horizontal="center" vertical="center"/>
    </xf>
    <xf numFmtId="177" fontId="13" fillId="0" borderId="39" xfId="1" applyNumberFormat="1" applyFont="1" applyFill="1" applyBorder="1" applyAlignment="1">
      <alignment horizontal="left" vertical="center"/>
    </xf>
    <xf numFmtId="177" fontId="13" fillId="0" borderId="33" xfId="1" applyNumberFormat="1" applyFont="1" applyFill="1" applyBorder="1" applyAlignment="1">
      <alignment horizontal="left"/>
    </xf>
    <xf numFmtId="177" fontId="13" fillId="0" borderId="33" xfId="1" applyNumberFormat="1" applyFont="1" applyFill="1" applyBorder="1" applyAlignment="1">
      <alignment horizontal="center"/>
    </xf>
    <xf numFmtId="177" fontId="13" fillId="0" borderId="7" xfId="1" applyNumberFormat="1" applyFont="1" applyFill="1" applyBorder="1" applyAlignment="1">
      <alignment horizontal="right"/>
    </xf>
    <xf numFmtId="177" fontId="13" fillId="0" borderId="9" xfId="1" applyNumberFormat="1" applyFont="1" applyFill="1" applyBorder="1" applyAlignment="1">
      <alignment horizontal="right"/>
    </xf>
    <xf numFmtId="177" fontId="13" fillId="0" borderId="33" xfId="1" applyNumberFormat="1" applyFont="1" applyFill="1" applyBorder="1" applyAlignment="1">
      <alignment horizontal="left" indent="2"/>
    </xf>
    <xf numFmtId="15" fontId="13" fillId="0" borderId="34" xfId="1" applyNumberFormat="1" applyFont="1" applyFill="1" applyBorder="1" applyAlignment="1">
      <alignment horizontal="center" vertical="center" wrapText="1"/>
    </xf>
    <xf numFmtId="177" fontId="13" fillId="0" borderId="35" xfId="1" applyNumberFormat="1" applyFont="1" applyFill="1" applyBorder="1" applyAlignment="1">
      <alignment horizontal="left" vertical="center"/>
    </xf>
    <xf numFmtId="177" fontId="13" fillId="0" borderId="10" xfId="1" applyNumberFormat="1" applyFont="1" applyFill="1" applyBorder="1" applyAlignment="1">
      <alignment horizontal="left"/>
    </xf>
    <xf numFmtId="177" fontId="13" fillId="0" borderId="10" xfId="1" applyNumberFormat="1" applyFont="1" applyFill="1" applyBorder="1" applyAlignment="1">
      <alignment horizontal="center"/>
    </xf>
    <xf numFmtId="177" fontId="13" fillId="0" borderId="36" xfId="1" applyNumberFormat="1" applyFont="1" applyFill="1" applyBorder="1" applyAlignment="1">
      <alignment horizontal="left" vertical="center"/>
    </xf>
    <xf numFmtId="0" fontId="53" fillId="0" borderId="79" xfId="1" applyFont="1" applyFill="1" applyBorder="1" applyAlignment="1">
      <alignment vertical="center"/>
    </xf>
    <xf numFmtId="0" fontId="54" fillId="0" borderId="79" xfId="1" applyFont="1" applyFill="1" applyBorder="1" applyAlignment="1">
      <alignment vertical="center" wrapText="1"/>
    </xf>
    <xf numFmtId="177" fontId="13" fillId="0" borderId="80" xfId="1" applyNumberFormat="1" applyFont="1" applyFill="1" applyBorder="1" applyAlignment="1">
      <alignment horizontal="center" vertical="center"/>
    </xf>
    <xf numFmtId="177" fontId="13" fillId="0" borderId="39" xfId="1" applyNumberFormat="1" applyFont="1" applyFill="1" applyBorder="1" applyAlignment="1">
      <alignment horizontal="center" vertical="center" wrapText="1"/>
    </xf>
    <xf numFmtId="177" fontId="13" fillId="0" borderId="81" xfId="1" applyNumberFormat="1" applyFont="1" applyFill="1" applyBorder="1" applyAlignment="1">
      <alignment horizontal="center" vertical="center"/>
    </xf>
    <xf numFmtId="177" fontId="13" fillId="0" borderId="75" xfId="1" applyNumberFormat="1" applyFont="1" applyFill="1" applyBorder="1" applyAlignment="1">
      <alignment horizontal="left" vertical="center"/>
    </xf>
    <xf numFmtId="177" fontId="13" fillId="0" borderId="80" xfId="1" applyNumberFormat="1" applyFont="1" applyFill="1" applyBorder="1" applyAlignment="1">
      <alignment horizontal="center" vertical="center" wrapText="1"/>
    </xf>
    <xf numFmtId="177" fontId="13" fillId="0" borderId="39" xfId="1" applyNumberFormat="1" applyFont="1" applyFill="1" applyBorder="1" applyAlignment="1">
      <alignment horizontal="center" vertical="center"/>
    </xf>
    <xf numFmtId="15" fontId="13" fillId="0" borderId="67" xfId="1" applyNumberFormat="1" applyFont="1" applyFill="1" applyBorder="1" applyAlignment="1">
      <alignment horizontal="center" vertical="center" wrapText="1"/>
    </xf>
    <xf numFmtId="0" fontId="49" fillId="0" borderId="0" xfId="0" applyFont="1" applyAlignment="1"/>
    <xf numFmtId="177" fontId="13" fillId="0" borderId="64" xfId="1" applyNumberFormat="1" applyFont="1" applyFill="1" applyBorder="1" applyAlignment="1">
      <alignment vertical="center"/>
    </xf>
    <xf numFmtId="15" fontId="43" fillId="0" borderId="30" xfId="0" applyNumberFormat="1" applyFont="1" applyBorder="1" applyAlignment="1">
      <alignment horizontal="center" vertical="center" wrapText="1"/>
    </xf>
    <xf numFmtId="177" fontId="13" fillId="0" borderId="31" xfId="1" applyNumberFormat="1" applyFont="1" applyFill="1" applyBorder="1" applyAlignment="1">
      <alignment horizontal="left" vertical="center"/>
    </xf>
    <xf numFmtId="177" fontId="13" fillId="0" borderId="19" xfId="1" applyNumberFormat="1" applyFont="1" applyFill="1" applyBorder="1" applyAlignment="1">
      <alignment horizontal="left" vertical="center"/>
    </xf>
    <xf numFmtId="15" fontId="13" fillId="0" borderId="20" xfId="1" applyNumberFormat="1" applyFont="1" applyFill="1" applyBorder="1" applyAlignment="1">
      <alignment horizontal="center" vertical="center" wrapText="1"/>
    </xf>
    <xf numFmtId="177" fontId="13" fillId="0" borderId="29" xfId="1" applyNumberFormat="1" applyFont="1" applyFill="1" applyBorder="1" applyAlignment="1">
      <alignment horizontal="center" vertical="center" wrapText="1"/>
    </xf>
    <xf numFmtId="177" fontId="13" fillId="0" borderId="22" xfId="1" applyNumberFormat="1" applyFont="1" applyFill="1" applyBorder="1" applyAlignment="1">
      <alignment horizontal="right" vertical="center"/>
    </xf>
    <xf numFmtId="15" fontId="13" fillId="0" borderId="67" xfId="1" applyNumberFormat="1" applyFont="1" applyFill="1" applyBorder="1" applyAlignment="1">
      <alignment horizontal="center" vertical="center"/>
    </xf>
    <xf numFmtId="15" fontId="13" fillId="0" borderId="20" xfId="1" applyNumberFormat="1" applyFont="1" applyFill="1" applyBorder="1" applyAlignment="1">
      <alignment horizontal="center" vertical="center"/>
    </xf>
    <xf numFmtId="177" fontId="13" fillId="0" borderId="46" xfId="1" applyNumberFormat="1" applyFont="1" applyFill="1" applyBorder="1" applyAlignment="1">
      <alignment horizontal="right" vertical="center"/>
    </xf>
    <xf numFmtId="177" fontId="13" fillId="0" borderId="82" xfId="1" applyNumberFormat="1" applyFont="1" applyFill="1" applyBorder="1" applyAlignment="1">
      <alignment horizontal="left" vertical="center"/>
    </xf>
    <xf numFmtId="177" fontId="13" fillId="0" borderId="79" xfId="1" applyNumberFormat="1" applyFont="1" applyFill="1" applyBorder="1" applyAlignment="1">
      <alignment horizontal="center" vertical="center"/>
    </xf>
    <xf numFmtId="177" fontId="13" fillId="0" borderId="20" xfId="1" applyNumberFormat="1" applyFont="1" applyFill="1" applyBorder="1" applyAlignment="1">
      <alignment horizontal="center" vertical="center"/>
    </xf>
    <xf numFmtId="177" fontId="13" fillId="0" borderId="49" xfId="1" applyNumberFormat="1" applyFont="1" applyFill="1" applyBorder="1" applyAlignment="1">
      <alignment horizontal="right" vertical="center"/>
    </xf>
    <xf numFmtId="177" fontId="13" fillId="0" borderId="67" xfId="1" applyNumberFormat="1" applyFont="1" applyFill="1" applyBorder="1" applyAlignment="1">
      <alignment horizontal="left" vertical="center"/>
    </xf>
    <xf numFmtId="0" fontId="13" fillId="0" borderId="0" xfId="1" applyFont="1"/>
    <xf numFmtId="0" fontId="24" fillId="0" borderId="0" xfId="0" applyFont="1" applyAlignment="1"/>
    <xf numFmtId="0" fontId="24" fillId="0" borderId="68" xfId="0" applyFont="1" applyBorder="1" applyAlignment="1"/>
    <xf numFmtId="0" fontId="52" fillId="0" borderId="0" xfId="1" applyFont="1" applyFill="1"/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 wrapText="1"/>
    </xf>
    <xf numFmtId="0" fontId="28" fillId="0" borderId="0" xfId="1" applyFont="1"/>
    <xf numFmtId="177" fontId="25" fillId="0" borderId="78" xfId="0" applyNumberFormat="1" applyFont="1" applyFill="1" applyBorder="1" applyAlignment="1">
      <alignment horizontal="left" vertical="center"/>
    </xf>
    <xf numFmtId="0" fontId="25" fillId="0" borderId="73" xfId="0" applyFont="1" applyFill="1" applyBorder="1" applyAlignment="1">
      <alignment horizontal="left" vertical="center" wrapText="1"/>
    </xf>
    <xf numFmtId="0" fontId="25" fillId="0" borderId="70" xfId="0" applyFont="1" applyFill="1" applyBorder="1" applyAlignment="1">
      <alignment horizontal="center" vertical="center"/>
    </xf>
    <xf numFmtId="1" fontId="25" fillId="0" borderId="73" xfId="0" applyNumberFormat="1" applyFont="1" applyFill="1" applyBorder="1" applyAlignment="1">
      <alignment horizontal="center" vertical="center"/>
    </xf>
    <xf numFmtId="1" fontId="25" fillId="0" borderId="70" xfId="0" applyNumberFormat="1" applyFont="1" applyFill="1" applyBorder="1" applyAlignment="1">
      <alignment horizontal="center" vertical="center"/>
    </xf>
    <xf numFmtId="0" fontId="28" fillId="0" borderId="0" xfId="0" applyFont="1" applyAlignment="1"/>
    <xf numFmtId="0" fontId="34" fillId="0" borderId="73" xfId="0" applyFont="1" applyFill="1" applyBorder="1" applyAlignment="1">
      <alignment horizontal="center" vertical="center"/>
    </xf>
    <xf numFmtId="1" fontId="34" fillId="0" borderId="56" xfId="0" applyNumberFormat="1" applyFont="1" applyFill="1" applyBorder="1" applyAlignment="1">
      <alignment horizontal="center" vertical="center"/>
    </xf>
    <xf numFmtId="1" fontId="34" fillId="0" borderId="58" xfId="0" applyNumberFormat="1" applyFont="1" applyFill="1" applyBorder="1" applyAlignment="1">
      <alignment horizontal="center" vertical="center"/>
    </xf>
    <xf numFmtId="15" fontId="34" fillId="0" borderId="76" xfId="0" applyNumberFormat="1" applyFont="1" applyFill="1" applyBorder="1" applyAlignment="1">
      <alignment horizontal="center" vertical="center"/>
    </xf>
    <xf numFmtId="2" fontId="34" fillId="0" borderId="74" xfId="0" applyNumberFormat="1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left" vertical="center" wrapText="1"/>
    </xf>
    <xf numFmtId="0" fontId="24" fillId="0" borderId="0" xfId="1" applyFont="1" applyAlignment="1">
      <alignment horizontal="left"/>
    </xf>
    <xf numFmtId="0" fontId="49" fillId="0" borderId="1" xfId="0" applyFont="1" applyBorder="1" applyAlignment="1">
      <alignment horizontal="left"/>
    </xf>
    <xf numFmtId="0" fontId="34" fillId="0" borderId="77" xfId="0" applyFont="1" applyFill="1" applyBorder="1" applyAlignment="1">
      <alignment horizontal="left" vertical="center" wrapText="1"/>
    </xf>
    <xf numFmtId="0" fontId="1" fillId="0" borderId="0" xfId="1" applyAlignment="1">
      <alignment horizontal="center"/>
    </xf>
    <xf numFmtId="0" fontId="8" fillId="0" borderId="0" xfId="1" applyFont="1" applyAlignment="1">
      <alignment horizontal="center" vertical="center"/>
    </xf>
    <xf numFmtId="0" fontId="55" fillId="0" borderId="0" xfId="1" applyFont="1" applyAlignment="1">
      <alignment horizontal="center" vertical="center"/>
    </xf>
    <xf numFmtId="0" fontId="1" fillId="0" borderId="0" xfId="1" applyBorder="1" applyAlignment="1">
      <alignment horizontal="center"/>
    </xf>
    <xf numFmtId="0" fontId="24" fillId="0" borderId="73" xfId="1" applyFont="1" applyFill="1" applyBorder="1" applyAlignment="1">
      <alignment horizontal="left" vertical="center" wrapText="1"/>
    </xf>
    <xf numFmtId="2" fontId="24" fillId="0" borderId="74" xfId="1" applyNumberFormat="1" applyFont="1" applyFill="1" applyBorder="1" applyAlignment="1">
      <alignment horizontal="center" vertical="center"/>
    </xf>
    <xf numFmtId="0" fontId="24" fillId="0" borderId="73" xfId="0" applyFont="1" applyFill="1" applyBorder="1" applyAlignment="1">
      <alignment horizontal="left" vertical="center" wrapText="1"/>
    </xf>
    <xf numFmtId="0" fontId="24" fillId="0" borderId="73" xfId="0" applyFont="1" applyFill="1" applyBorder="1" applyAlignment="1">
      <alignment horizontal="center" vertical="center"/>
    </xf>
    <xf numFmtId="1" fontId="24" fillId="0" borderId="56" xfId="0" applyNumberFormat="1" applyFont="1" applyFill="1" applyBorder="1" applyAlignment="1">
      <alignment horizontal="center" vertical="center"/>
    </xf>
    <xf numFmtId="1" fontId="24" fillId="0" borderId="58" xfId="0" applyNumberFormat="1" applyFont="1" applyFill="1" applyBorder="1" applyAlignment="1">
      <alignment horizontal="center" vertical="center"/>
    </xf>
    <xf numFmtId="15" fontId="24" fillId="0" borderId="76" xfId="0" applyNumberFormat="1" applyFont="1" applyFill="1" applyBorder="1" applyAlignment="1">
      <alignment horizontal="center" vertical="center"/>
    </xf>
    <xf numFmtId="2" fontId="24" fillId="0" borderId="74" xfId="0" applyNumberFormat="1" applyFont="1" applyFill="1" applyBorder="1" applyAlignment="1">
      <alignment horizontal="center" vertical="center"/>
    </xf>
    <xf numFmtId="0" fontId="24" fillId="0" borderId="77" xfId="0" applyFont="1" applyFill="1" applyBorder="1" applyAlignment="1">
      <alignment horizontal="left" vertical="center" wrapText="1"/>
    </xf>
    <xf numFmtId="177" fontId="13" fillId="0" borderId="33" xfId="1" applyNumberFormat="1" applyFont="1" applyFill="1" applyBorder="1" applyAlignment="1">
      <alignment horizontal="center" vertical="center"/>
    </xf>
    <xf numFmtId="0" fontId="8" fillId="0" borderId="73" xfId="1" applyFont="1" applyFill="1" applyBorder="1" applyAlignment="1">
      <alignment horizontal="center" vertical="center"/>
    </xf>
    <xf numFmtId="177" fontId="13" fillId="0" borderId="82" xfId="1" applyNumberFormat="1" applyFont="1" applyFill="1" applyBorder="1" applyAlignment="1">
      <alignment vertical="center" wrapText="1"/>
    </xf>
    <xf numFmtId="177" fontId="13" fillId="0" borderId="83" xfId="1" applyNumberFormat="1" applyFont="1" applyFill="1" applyBorder="1" applyAlignment="1">
      <alignment vertical="center" wrapText="1"/>
    </xf>
    <xf numFmtId="177" fontId="11" fillId="0" borderId="18" xfId="1" applyNumberFormat="1" applyFont="1" applyFill="1" applyBorder="1" applyAlignment="1">
      <alignment horizontal="left" vertical="center"/>
    </xf>
    <xf numFmtId="177" fontId="13" fillId="0" borderId="20" xfId="1" applyNumberFormat="1" applyFont="1" applyFill="1" applyBorder="1" applyAlignment="1">
      <alignment horizontal="left" vertical="center" wrapText="1"/>
    </xf>
    <xf numFmtId="0" fontId="56" fillId="0" borderId="0" xfId="0" applyFont="1">
      <alignment vertical="center"/>
    </xf>
    <xf numFmtId="0" fontId="35" fillId="0" borderId="70" xfId="0" applyFont="1" applyBorder="1" applyAlignment="1">
      <alignment horizontal="left" vertical="center" wrapText="1"/>
    </xf>
    <xf numFmtId="0" fontId="24" fillId="0" borderId="68" xfId="1" applyFont="1" applyBorder="1"/>
    <xf numFmtId="182" fontId="24" fillId="0" borderId="37" xfId="1" applyNumberFormat="1" applyFont="1" applyFill="1" applyBorder="1" applyAlignment="1">
      <alignment horizontal="center" vertical="center"/>
    </xf>
    <xf numFmtId="182" fontId="24" fillId="0" borderId="50" xfId="1" applyNumberFormat="1" applyFont="1" applyFill="1" applyBorder="1" applyAlignment="1">
      <alignment horizontal="center" vertical="center"/>
    </xf>
    <xf numFmtId="15" fontId="24" fillId="0" borderId="20" xfId="1" applyNumberFormat="1" applyFont="1" applyFill="1" applyBorder="1" applyAlignment="1">
      <alignment horizontal="center" vertical="center"/>
    </xf>
    <xf numFmtId="2" fontId="24" fillId="0" borderId="29" xfId="1" applyNumberFormat="1" applyFont="1" applyFill="1" applyBorder="1" applyAlignment="1">
      <alignment horizontal="center" vertical="center"/>
    </xf>
    <xf numFmtId="0" fontId="24" fillId="0" borderId="21" xfId="1" applyFont="1" applyFill="1" applyBorder="1" applyAlignment="1">
      <alignment horizontal="left" vertical="center" wrapText="1"/>
    </xf>
    <xf numFmtId="0" fontId="24" fillId="0" borderId="73" xfId="1" applyFont="1" applyFill="1" applyBorder="1" applyAlignment="1">
      <alignment horizontal="center" vertical="center"/>
    </xf>
    <xf numFmtId="182" fontId="24" fillId="0" borderId="73" xfId="1" applyNumberFormat="1" applyFont="1" applyFill="1" applyBorder="1" applyAlignment="1">
      <alignment horizontal="center" vertical="center"/>
    </xf>
    <xf numFmtId="182" fontId="24" fillId="0" borderId="70" xfId="1" applyNumberFormat="1" applyFont="1" applyFill="1" applyBorder="1" applyAlignment="1">
      <alignment horizontal="center" vertical="center"/>
    </xf>
    <xf numFmtId="0" fontId="24" fillId="0" borderId="77" xfId="1" applyFont="1" applyFill="1" applyBorder="1" applyAlignment="1">
      <alignment horizontal="left" vertical="center" wrapText="1"/>
    </xf>
    <xf numFmtId="0" fontId="24" fillId="0" borderId="0" xfId="1" applyFont="1" applyBorder="1"/>
    <xf numFmtId="0" fontId="25" fillId="0" borderId="68" xfId="0" applyFont="1" applyFill="1" applyBorder="1" applyAlignment="1">
      <alignment horizontal="left"/>
    </xf>
    <xf numFmtId="0" fontId="24" fillId="0" borderId="70" xfId="1" applyFont="1" applyFill="1" applyBorder="1" applyAlignment="1">
      <alignment horizontal="center" vertical="center"/>
    </xf>
    <xf numFmtId="1" fontId="24" fillId="0" borderId="73" xfId="1" applyNumberFormat="1" applyFont="1" applyFill="1" applyBorder="1" applyAlignment="1">
      <alignment horizontal="center" vertical="center"/>
    </xf>
    <xf numFmtId="1" fontId="24" fillId="0" borderId="59" xfId="1" applyNumberFormat="1" applyFont="1" applyFill="1" applyBorder="1" applyAlignment="1">
      <alignment horizontal="center" vertical="center"/>
    </xf>
    <xf numFmtId="15" fontId="24" fillId="0" borderId="76" xfId="1" applyNumberFormat="1" applyFont="1" applyFill="1" applyBorder="1" applyAlignment="1">
      <alignment horizontal="center" vertical="center"/>
    </xf>
    <xf numFmtId="0" fontId="24" fillId="0" borderId="70" xfId="1" applyFont="1" applyFill="1" applyBorder="1" applyAlignment="1">
      <alignment horizontal="left" vertical="center" wrapText="1"/>
    </xf>
    <xf numFmtId="0" fontId="24" fillId="0" borderId="39" xfId="1" applyFont="1" applyFill="1" applyBorder="1" applyAlignment="1">
      <alignment horizontal="left" vertical="center" wrapText="1"/>
    </xf>
    <xf numFmtId="0" fontId="24" fillId="0" borderId="31" xfId="1" applyFont="1" applyFill="1" applyBorder="1" applyAlignment="1">
      <alignment horizontal="center" vertical="center"/>
    </xf>
    <xf numFmtId="1" fontId="24" fillId="0" borderId="39" xfId="1" applyNumberFormat="1" applyFont="1" applyFill="1" applyBorder="1" applyAlignment="1">
      <alignment horizontal="center" vertical="center"/>
    </xf>
    <xf numFmtId="1" fontId="24" fillId="0" borderId="62" xfId="1" applyNumberFormat="1" applyFont="1" applyFill="1" applyBorder="1" applyAlignment="1">
      <alignment horizontal="center" vertical="center"/>
    </xf>
    <xf numFmtId="15" fontId="24" fillId="0" borderId="30" xfId="1" applyNumberFormat="1" applyFont="1" applyFill="1" applyBorder="1" applyAlignment="1">
      <alignment horizontal="center" vertical="center"/>
    </xf>
    <xf numFmtId="2" fontId="24" fillId="0" borderId="81" xfId="1" applyNumberFormat="1" applyFont="1" applyFill="1" applyBorder="1" applyAlignment="1">
      <alignment horizontal="center" vertical="center"/>
    </xf>
    <xf numFmtId="0" fontId="24" fillId="0" borderId="31" xfId="1" applyFont="1" applyFill="1" applyBorder="1" applyAlignment="1">
      <alignment horizontal="left" vertical="center" wrapText="1"/>
    </xf>
    <xf numFmtId="0" fontId="24" fillId="0" borderId="30" xfId="1" applyFont="1" applyFill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177" fontId="57" fillId="0" borderId="0" xfId="1" applyNumberFormat="1" applyFont="1" applyFill="1" applyBorder="1" applyAlignment="1">
      <alignment horizontal="right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13" fillId="0" borderId="105" xfId="0" applyFont="1" applyFill="1" applyBorder="1" applyAlignment="1">
      <alignment horizontal="center" vertical="center"/>
    </xf>
    <xf numFmtId="0" fontId="13" fillId="0" borderId="106" xfId="0" applyFont="1" applyFill="1" applyBorder="1" applyAlignment="1">
      <alignment horizontal="center" vertical="center"/>
    </xf>
    <xf numFmtId="14" fontId="13" fillId="0" borderId="106" xfId="0" applyNumberFormat="1" applyFont="1" applyFill="1" applyBorder="1" applyAlignment="1">
      <alignment horizontal="center" vertical="center"/>
    </xf>
    <xf numFmtId="0" fontId="13" fillId="0" borderId="107" xfId="0" applyFont="1" applyFill="1" applyBorder="1" applyAlignment="1">
      <alignment horizontal="center" vertical="center"/>
    </xf>
    <xf numFmtId="0" fontId="13" fillId="0" borderId="108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109" xfId="0" applyFont="1" applyFill="1" applyBorder="1" applyAlignment="1">
      <alignment horizontal="center" vertical="center"/>
    </xf>
    <xf numFmtId="0" fontId="13" fillId="0" borderId="110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111" xfId="0" applyFont="1" applyFill="1" applyBorder="1" applyAlignment="1">
      <alignment horizontal="center" vertical="center"/>
    </xf>
    <xf numFmtId="14" fontId="13" fillId="0" borderId="111" xfId="0" applyNumberFormat="1" applyFont="1" applyFill="1" applyBorder="1" applyAlignment="1">
      <alignment horizontal="center" vertical="center"/>
    </xf>
    <xf numFmtId="0" fontId="13" fillId="0" borderId="112" xfId="0" applyFont="1" applyFill="1" applyBorder="1" applyAlignment="1">
      <alignment horizontal="center" vertical="center"/>
    </xf>
    <xf numFmtId="14" fontId="13" fillId="0" borderId="42" xfId="0" applyNumberFormat="1" applyFont="1" applyFill="1" applyBorder="1" applyAlignment="1">
      <alignment horizontal="center" vertical="center"/>
    </xf>
    <xf numFmtId="0" fontId="13" fillId="0" borderId="113" xfId="0" applyFont="1" applyFill="1" applyBorder="1" applyAlignment="1">
      <alignment horizontal="center" vertical="center"/>
    </xf>
    <xf numFmtId="0" fontId="13" fillId="0" borderId="114" xfId="0" applyFont="1" applyFill="1" applyBorder="1" applyAlignment="1">
      <alignment horizontal="center" vertical="center"/>
    </xf>
    <xf numFmtId="0" fontId="13" fillId="0" borderId="115" xfId="0" applyFont="1" applyFill="1" applyBorder="1" applyAlignment="1">
      <alignment horizontal="center" vertical="center"/>
    </xf>
    <xf numFmtId="14" fontId="13" fillId="0" borderId="115" xfId="0" applyNumberFormat="1" applyFont="1" applyFill="1" applyBorder="1" applyAlignment="1">
      <alignment horizontal="center" vertical="center"/>
    </xf>
    <xf numFmtId="0" fontId="13" fillId="0" borderId="116" xfId="0" applyFont="1" applyFill="1" applyBorder="1" applyAlignment="1">
      <alignment horizontal="center" vertical="center"/>
    </xf>
    <xf numFmtId="0" fontId="13" fillId="0" borderId="117" xfId="0" applyFont="1" applyFill="1" applyBorder="1" applyAlignment="1">
      <alignment horizontal="center" vertical="center"/>
    </xf>
    <xf numFmtId="14" fontId="13" fillId="0" borderId="43" xfId="0" applyNumberFormat="1" applyFont="1" applyFill="1" applyBorder="1" applyAlignment="1">
      <alignment horizontal="center" vertical="center"/>
    </xf>
    <xf numFmtId="0" fontId="13" fillId="0" borderId="118" xfId="0" applyFont="1" applyFill="1" applyBorder="1" applyAlignment="1">
      <alignment horizontal="center" vertical="center"/>
    </xf>
    <xf numFmtId="0" fontId="25" fillId="0" borderId="0" xfId="0" applyFont="1" applyFill="1" applyBorder="1" applyAlignment="1"/>
    <xf numFmtId="0" fontId="51" fillId="0" borderId="0" xfId="0" applyFont="1" applyBorder="1" applyAlignment="1"/>
    <xf numFmtId="0" fontId="1" fillId="0" borderId="0" xfId="1" applyFont="1" applyFill="1" applyAlignment="1">
      <alignment horizontal="center"/>
    </xf>
    <xf numFmtId="177" fontId="44" fillId="2" borderId="75" xfId="1" applyNumberFormat="1" applyFont="1" applyFill="1" applyBorder="1" applyAlignment="1">
      <alignment horizontal="left"/>
    </xf>
    <xf numFmtId="177" fontId="44" fillId="2" borderId="75" xfId="1" applyNumberFormat="1" applyFont="1" applyFill="1" applyBorder="1" applyAlignment="1">
      <alignment horizontal="center"/>
    </xf>
    <xf numFmtId="177" fontId="44" fillId="2" borderId="51" xfId="1" applyNumberFormat="1" applyFont="1" applyFill="1" applyBorder="1" applyAlignment="1">
      <alignment horizontal="right"/>
    </xf>
    <xf numFmtId="177" fontId="44" fillId="2" borderId="19" xfId="1" applyNumberFormat="1" applyFont="1" applyFill="1" applyBorder="1" applyAlignment="1">
      <alignment horizontal="right"/>
    </xf>
    <xf numFmtId="177" fontId="44" fillId="2" borderId="75" xfId="1" applyNumberFormat="1" applyFont="1" applyFill="1" applyBorder="1" applyAlignment="1">
      <alignment horizontal="left" indent="2"/>
    </xf>
    <xf numFmtId="15" fontId="44" fillId="2" borderId="84" xfId="1" applyNumberFormat="1" applyFont="1" applyFill="1" applyBorder="1" applyAlignment="1">
      <alignment horizontal="center" vertical="center" wrapText="1"/>
    </xf>
    <xf numFmtId="177" fontId="44" fillId="2" borderId="85" xfId="1" applyNumberFormat="1" applyFont="1" applyFill="1" applyBorder="1" applyAlignment="1">
      <alignment horizontal="left" vertical="center"/>
    </xf>
    <xf numFmtId="177" fontId="44" fillId="2" borderId="64" xfId="1" applyNumberFormat="1" applyFont="1" applyFill="1" applyBorder="1" applyAlignment="1">
      <alignment horizontal="center" vertical="center"/>
    </xf>
    <xf numFmtId="177" fontId="44" fillId="2" borderId="78" xfId="1" applyNumberFormat="1" applyFont="1" applyFill="1" applyBorder="1" applyAlignment="1">
      <alignment horizontal="left" vertical="center"/>
    </xf>
    <xf numFmtId="177" fontId="44" fillId="2" borderId="86" xfId="1" applyNumberFormat="1" applyFont="1" applyFill="1" applyBorder="1" applyAlignment="1">
      <alignment horizontal="left" vertical="center"/>
    </xf>
    <xf numFmtId="15" fontId="25" fillId="0" borderId="87" xfId="0" applyNumberFormat="1" applyFont="1" applyFill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177" fontId="13" fillId="0" borderId="78" xfId="1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/>
    <xf numFmtId="0" fontId="58" fillId="0" borderId="0" xfId="0" applyFont="1" applyFill="1" applyAlignment="1">
      <alignment horizontal="left"/>
    </xf>
    <xf numFmtId="0" fontId="38" fillId="0" borderId="73" xfId="0" applyFont="1" applyFill="1" applyBorder="1" applyAlignment="1">
      <alignment horizontal="left" vertical="center" wrapText="1"/>
    </xf>
    <xf numFmtId="2" fontId="25" fillId="0" borderId="88" xfId="0" applyNumberFormat="1" applyFont="1" applyFill="1" applyBorder="1" applyAlignment="1">
      <alignment horizontal="center" vertical="center"/>
    </xf>
    <xf numFmtId="2" fontId="51" fillId="0" borderId="88" xfId="0" applyNumberFormat="1" applyFont="1" applyFill="1" applyBorder="1" applyAlignment="1">
      <alignment horizontal="center" vertical="center"/>
    </xf>
    <xf numFmtId="177" fontId="29" fillId="0" borderId="76" xfId="0" applyNumberFormat="1" applyFont="1" applyFill="1" applyBorder="1" applyAlignment="1">
      <alignment horizontal="center" vertical="center"/>
    </xf>
    <xf numFmtId="15" fontId="25" fillId="0" borderId="76" xfId="0" applyNumberFormat="1" applyFont="1" applyFill="1" applyBorder="1" applyAlignment="1">
      <alignment horizontal="center" vertical="center"/>
    </xf>
    <xf numFmtId="15" fontId="51" fillId="0" borderId="76" xfId="0" applyNumberFormat="1" applyFont="1" applyFill="1" applyBorder="1" applyAlignment="1">
      <alignment horizontal="center" vertical="center"/>
    </xf>
    <xf numFmtId="177" fontId="13" fillId="0" borderId="75" xfId="1" applyNumberFormat="1" applyFont="1" applyFill="1" applyBorder="1" applyAlignment="1">
      <alignment horizontal="left"/>
    </xf>
    <xf numFmtId="177" fontId="13" fillId="0" borderId="75" xfId="1" applyNumberFormat="1" applyFont="1" applyFill="1" applyBorder="1" applyAlignment="1">
      <alignment horizontal="center"/>
    </xf>
    <xf numFmtId="177" fontId="13" fillId="0" borderId="51" xfId="1" applyNumberFormat="1" applyFont="1" applyFill="1" applyBorder="1" applyAlignment="1">
      <alignment horizontal="right"/>
    </xf>
    <xf numFmtId="177" fontId="13" fillId="0" borderId="19" xfId="1" applyNumberFormat="1" applyFont="1" applyFill="1" applyBorder="1" applyAlignment="1">
      <alignment horizontal="right"/>
    </xf>
    <xf numFmtId="177" fontId="13" fillId="0" borderId="75" xfId="1" applyNumberFormat="1" applyFont="1" applyFill="1" applyBorder="1" applyAlignment="1">
      <alignment horizontal="left" indent="2"/>
    </xf>
    <xf numFmtId="15" fontId="13" fillId="0" borderId="84" xfId="1" applyNumberFormat="1" applyFont="1" applyFill="1" applyBorder="1" applyAlignment="1">
      <alignment horizontal="center" vertical="center" wrapText="1"/>
    </xf>
    <xf numFmtId="177" fontId="13" fillId="0" borderId="85" xfId="1" applyNumberFormat="1" applyFont="1" applyFill="1" applyBorder="1" applyAlignment="1">
      <alignment horizontal="left" vertical="center"/>
    </xf>
    <xf numFmtId="177" fontId="13" fillId="0" borderId="37" xfId="1" applyNumberFormat="1" applyFont="1" applyFill="1" applyBorder="1" applyAlignment="1">
      <alignment horizontal="left"/>
    </xf>
    <xf numFmtId="177" fontId="13" fillId="0" borderId="37" xfId="1" applyNumberFormat="1" applyFont="1" applyFill="1" applyBorder="1" applyAlignment="1">
      <alignment horizontal="center"/>
    </xf>
    <xf numFmtId="177" fontId="13" fillId="0" borderId="38" xfId="1" applyNumberFormat="1" applyFont="1" applyFill="1" applyBorder="1" applyAlignment="1">
      <alignment horizontal="right"/>
    </xf>
    <xf numFmtId="177" fontId="13" fillId="0" borderId="21" xfId="1" applyNumberFormat="1" applyFont="1" applyFill="1" applyBorder="1" applyAlignment="1">
      <alignment horizontal="right"/>
    </xf>
    <xf numFmtId="177" fontId="13" fillId="0" borderId="37" xfId="1" applyNumberFormat="1" applyFont="1" applyFill="1" applyBorder="1" applyAlignment="1">
      <alignment horizontal="left" indent="2"/>
    </xf>
    <xf numFmtId="177" fontId="13" fillId="0" borderId="86" xfId="1" applyNumberFormat="1" applyFont="1" applyFill="1" applyBorder="1" applyAlignment="1">
      <alignment horizontal="left" vertical="center"/>
    </xf>
    <xf numFmtId="177" fontId="9" fillId="0" borderId="0" xfId="1" applyNumberFormat="1" applyFont="1" applyFill="1" applyAlignment="1">
      <alignment vertical="center"/>
    </xf>
    <xf numFmtId="0" fontId="49" fillId="0" borderId="0" xfId="2" applyFont="1" applyFill="1">
      <alignment vertical="center"/>
    </xf>
    <xf numFmtId="0" fontId="29" fillId="7" borderId="0" xfId="2" applyFont="1" applyFill="1" applyBorder="1">
      <alignment vertical="center"/>
    </xf>
    <xf numFmtId="0" fontId="25" fillId="3" borderId="72" xfId="2" applyFont="1" applyFill="1" applyBorder="1" applyAlignment="1">
      <alignment horizontal="center" vertical="center"/>
    </xf>
    <xf numFmtId="0" fontId="25" fillId="4" borderId="49" xfId="2" applyFont="1" applyFill="1" applyBorder="1">
      <alignment vertical="center"/>
    </xf>
    <xf numFmtId="0" fontId="25" fillId="3" borderId="5" xfId="2" applyFont="1" applyFill="1" applyBorder="1">
      <alignment vertical="center"/>
    </xf>
    <xf numFmtId="0" fontId="25" fillId="3" borderId="33" xfId="2" applyFont="1" applyFill="1" applyBorder="1" applyAlignment="1">
      <alignment horizontal="center" vertical="center"/>
    </xf>
    <xf numFmtId="177" fontId="52" fillId="0" borderId="0" xfId="1" applyNumberFormat="1" applyFont="1" applyFill="1"/>
    <xf numFmtId="177" fontId="59" fillId="0" borderId="73" xfId="1" applyNumberFormat="1" applyFont="1" applyFill="1" applyBorder="1" applyAlignment="1">
      <alignment horizontal="center" vertical="center"/>
    </xf>
    <xf numFmtId="177" fontId="59" fillId="0" borderId="70" xfId="1" applyNumberFormat="1" applyFont="1" applyFill="1" applyBorder="1" applyAlignment="1">
      <alignment horizontal="center" vertical="center"/>
    </xf>
    <xf numFmtId="177" fontId="59" fillId="0" borderId="76" xfId="1" applyNumberFormat="1" applyFont="1" applyFill="1" applyBorder="1" applyAlignment="1">
      <alignment horizontal="center" vertical="center"/>
    </xf>
    <xf numFmtId="177" fontId="59" fillId="0" borderId="74" xfId="1" applyNumberFormat="1" applyFont="1" applyFill="1" applyBorder="1" applyAlignment="1">
      <alignment horizontal="center" vertical="center"/>
    </xf>
    <xf numFmtId="177" fontId="59" fillId="0" borderId="77" xfId="1" applyNumberFormat="1" applyFont="1" applyFill="1" applyBorder="1" applyAlignment="1">
      <alignment horizontal="center" vertical="center"/>
    </xf>
    <xf numFmtId="0" fontId="59" fillId="0" borderId="73" xfId="1" applyFont="1" applyFill="1" applyBorder="1"/>
    <xf numFmtId="0" fontId="60" fillId="0" borderId="1" xfId="1" applyFont="1" applyFill="1" applyBorder="1" applyAlignment="1">
      <alignment vertical="center"/>
    </xf>
    <xf numFmtId="0" fontId="60" fillId="0" borderId="1" xfId="1" applyFont="1" applyBorder="1" applyAlignment="1">
      <alignment horizontal="center" vertical="center"/>
    </xf>
    <xf numFmtId="0" fontId="60" fillId="0" borderId="1" xfId="1" applyFont="1" applyBorder="1" applyAlignment="1">
      <alignment vertical="center"/>
    </xf>
    <xf numFmtId="0" fontId="60" fillId="0" borderId="0" xfId="1" applyFont="1"/>
    <xf numFmtId="0" fontId="61" fillId="0" borderId="31" xfId="1" applyFont="1" applyFill="1" applyBorder="1" applyAlignment="1">
      <alignment horizontal="center" vertical="center"/>
    </xf>
    <xf numFmtId="178" fontId="61" fillId="0" borderId="39" xfId="1" applyNumberFormat="1" applyFont="1" applyFill="1" applyBorder="1" applyAlignment="1">
      <alignment horizontal="center" vertical="center"/>
    </xf>
    <xf numFmtId="178" fontId="61" fillId="0" borderId="62" xfId="1" applyNumberFormat="1" applyFont="1" applyFill="1" applyBorder="1" applyAlignment="1">
      <alignment horizontal="center" vertical="center"/>
    </xf>
    <xf numFmtId="15" fontId="61" fillId="0" borderId="39" xfId="1" applyNumberFormat="1" applyFont="1" applyFill="1" applyBorder="1" applyAlignment="1">
      <alignment horizontal="center" vertical="center"/>
    </xf>
    <xf numFmtId="0" fontId="61" fillId="0" borderId="39" xfId="1" applyFont="1" applyFill="1" applyBorder="1"/>
    <xf numFmtId="0" fontId="61" fillId="0" borderId="70" xfId="1" applyFont="1" applyFill="1" applyBorder="1" applyAlignment="1">
      <alignment vertical="center"/>
    </xf>
    <xf numFmtId="0" fontId="61" fillId="0" borderId="21" xfId="1" applyFont="1" applyFill="1" applyBorder="1" applyAlignment="1">
      <alignment horizontal="center" vertical="center"/>
    </xf>
    <xf numFmtId="178" fontId="61" fillId="0" borderId="37" xfId="1" applyNumberFormat="1" applyFont="1" applyFill="1" applyBorder="1" applyAlignment="1">
      <alignment horizontal="center" vertical="center"/>
    </xf>
    <xf numFmtId="0" fontId="61" fillId="0" borderId="73" xfId="1" applyFont="1" applyFill="1" applyBorder="1" applyAlignment="1">
      <alignment horizontal="center" vertical="center"/>
    </xf>
    <xf numFmtId="178" fontId="61" fillId="0" borderId="73" xfId="1" applyNumberFormat="1" applyFont="1" applyFill="1" applyBorder="1" applyAlignment="1">
      <alignment horizontal="center" vertical="center"/>
    </xf>
    <xf numFmtId="0" fontId="61" fillId="0" borderId="39" xfId="1" applyFont="1" applyFill="1" applyBorder="1" applyAlignment="1">
      <alignment vertical="center" wrapText="1"/>
    </xf>
    <xf numFmtId="0" fontId="61" fillId="0" borderId="37" xfId="1" applyFont="1" applyFill="1" applyBorder="1" applyAlignment="1">
      <alignment vertical="center"/>
    </xf>
    <xf numFmtId="0" fontId="61" fillId="0" borderId="73" xfId="1" applyFont="1" applyFill="1" applyBorder="1" applyAlignment="1">
      <alignment vertical="center" wrapText="1"/>
    </xf>
    <xf numFmtId="0" fontId="61" fillId="0" borderId="78" xfId="1" applyFont="1" applyFill="1" applyBorder="1" applyAlignment="1">
      <alignment vertical="center"/>
    </xf>
    <xf numFmtId="177" fontId="62" fillId="0" borderId="10" xfId="1" applyNumberFormat="1" applyFont="1" applyFill="1" applyBorder="1" applyAlignment="1">
      <alignment horizontal="center" vertical="center"/>
    </xf>
    <xf numFmtId="177" fontId="13" fillId="0" borderId="32" xfId="1" applyNumberFormat="1" applyFont="1" applyFill="1" applyBorder="1" applyAlignment="1">
      <alignment horizontal="center" vertical="center"/>
    </xf>
    <xf numFmtId="177" fontId="13" fillId="0" borderId="32" xfId="1" applyNumberFormat="1" applyFont="1" applyFill="1" applyBorder="1" applyAlignment="1">
      <alignment horizontal="left" vertical="center" wrapText="1"/>
    </xf>
    <xf numFmtId="177" fontId="62" fillId="0" borderId="10" xfId="1" applyNumberFormat="1" applyFont="1" applyFill="1" applyBorder="1" applyAlignment="1">
      <alignment horizontal="center" vertical="center" wrapText="1"/>
    </xf>
    <xf numFmtId="177" fontId="43" fillId="0" borderId="78" xfId="1" applyNumberFormat="1" applyFont="1" applyFill="1" applyBorder="1" applyAlignment="1">
      <alignment horizontal="center" vertical="center"/>
    </xf>
    <xf numFmtId="177" fontId="43" fillId="0" borderId="51" xfId="1" applyNumberFormat="1" applyFont="1" applyFill="1" applyBorder="1" applyAlignment="1">
      <alignment horizontal="right" vertical="center"/>
    </xf>
    <xf numFmtId="177" fontId="43" fillId="0" borderId="53" xfId="1" applyNumberFormat="1" applyFont="1" applyFill="1" applyBorder="1" applyAlignment="1">
      <alignment horizontal="right" vertical="center"/>
    </xf>
    <xf numFmtId="177" fontId="43" fillId="0" borderId="85" xfId="1" applyNumberFormat="1" applyFont="1" applyFill="1" applyBorder="1" applyAlignment="1">
      <alignment vertical="center" wrapText="1"/>
    </xf>
    <xf numFmtId="177" fontId="43" fillId="0" borderId="10" xfId="1" applyNumberFormat="1" applyFont="1" applyFill="1" applyBorder="1" applyAlignment="1">
      <alignment horizontal="center" vertical="center"/>
    </xf>
    <xf numFmtId="177" fontId="43" fillId="0" borderId="7" xfId="1" applyNumberFormat="1" applyFont="1" applyFill="1" applyBorder="1" applyAlignment="1">
      <alignment horizontal="right" vertical="center"/>
    </xf>
    <xf numFmtId="177" fontId="43" fillId="0" borderId="48" xfId="1" applyNumberFormat="1" applyFont="1" applyFill="1" applyBorder="1" applyAlignment="1">
      <alignment horizontal="right" vertical="center"/>
    </xf>
    <xf numFmtId="177" fontId="43" fillId="0" borderId="35" xfId="1" applyNumberFormat="1" applyFont="1" applyFill="1" applyBorder="1" applyAlignment="1">
      <alignment vertical="center" wrapText="1"/>
    </xf>
    <xf numFmtId="177" fontId="43" fillId="0" borderId="37" xfId="1" applyNumberFormat="1" applyFont="1" applyFill="1" applyBorder="1" applyAlignment="1">
      <alignment horizontal="center" vertical="center"/>
    </xf>
    <xf numFmtId="177" fontId="43" fillId="0" borderId="38" xfId="1" applyNumberFormat="1" applyFont="1" applyFill="1" applyBorder="1" applyAlignment="1">
      <alignment horizontal="right" vertical="center"/>
    </xf>
    <xf numFmtId="177" fontId="43" fillId="0" borderId="50" xfId="1" applyNumberFormat="1" applyFont="1" applyFill="1" applyBorder="1" applyAlignment="1">
      <alignment horizontal="right" vertical="center"/>
    </xf>
    <xf numFmtId="177" fontId="43" fillId="0" borderId="86" xfId="1" applyNumberFormat="1" applyFont="1" applyFill="1" applyBorder="1" applyAlignment="1">
      <alignment vertical="center" wrapText="1"/>
    </xf>
    <xf numFmtId="177" fontId="13" fillId="0" borderId="40" xfId="1" applyNumberFormat="1" applyFont="1" applyFill="1" applyBorder="1" applyAlignment="1">
      <alignment horizontal="right" vertical="center"/>
    </xf>
    <xf numFmtId="177" fontId="13" fillId="0" borderId="89" xfId="1" applyNumberFormat="1" applyFont="1" applyFill="1" applyBorder="1" applyAlignment="1">
      <alignment horizontal="right" vertical="center"/>
    </xf>
    <xf numFmtId="15" fontId="13" fillId="0" borderId="68" xfId="1" applyNumberFormat="1" applyFont="1" applyFill="1" applyBorder="1" applyAlignment="1">
      <alignment horizontal="center" vertical="center"/>
    </xf>
    <xf numFmtId="177" fontId="13" fillId="0" borderId="90" xfId="1" applyNumberFormat="1" applyFont="1" applyFill="1" applyBorder="1" applyAlignment="1">
      <alignment horizontal="center" vertical="center" wrapText="1"/>
    </xf>
    <xf numFmtId="177" fontId="13" fillId="0" borderId="33" xfId="1" applyNumberFormat="1" applyFont="1" applyFill="1" applyBorder="1" applyAlignment="1">
      <alignment horizontal="left" vertical="center" wrapText="1"/>
    </xf>
    <xf numFmtId="15" fontId="13" fillId="0" borderId="34" xfId="1" applyNumberFormat="1" applyFont="1" applyFill="1" applyBorder="1" applyAlignment="1">
      <alignment horizontal="center" vertical="center"/>
    </xf>
    <xf numFmtId="177" fontId="62" fillId="0" borderId="77" xfId="1" applyNumberFormat="1" applyFont="1" applyFill="1" applyBorder="1" applyAlignment="1">
      <alignment vertical="center" wrapText="1"/>
    </xf>
    <xf numFmtId="0" fontId="36" fillId="0" borderId="91" xfId="0" applyFont="1" applyFill="1" applyBorder="1" applyAlignment="1">
      <alignment horizontal="left" vertical="center" wrapText="1"/>
    </xf>
    <xf numFmtId="0" fontId="37" fillId="0" borderId="70" xfId="0" applyFont="1" applyBorder="1" applyAlignment="1">
      <alignment horizontal="left" vertical="center" wrapText="1"/>
    </xf>
    <xf numFmtId="177" fontId="13" fillId="0" borderId="10" xfId="1" applyNumberFormat="1" applyFont="1" applyFill="1" applyBorder="1" applyAlignment="1">
      <alignment horizontal="left" vertical="center" wrapText="1"/>
    </xf>
    <xf numFmtId="177" fontId="13" fillId="0" borderId="39" xfId="1" applyNumberFormat="1" applyFont="1" applyFill="1" applyBorder="1" applyAlignment="1">
      <alignment horizontal="left" vertical="center" wrapText="1"/>
    </xf>
    <xf numFmtId="177" fontId="13" fillId="0" borderId="78" xfId="1" applyNumberFormat="1" applyFont="1" applyFill="1" applyBorder="1" applyAlignment="1">
      <alignment horizontal="left" vertical="center"/>
    </xf>
    <xf numFmtId="177" fontId="13" fillId="0" borderId="39" xfId="1" applyNumberFormat="1" applyFont="1" applyFill="1" applyBorder="1" applyAlignment="1">
      <alignment horizontal="left" vertical="center"/>
    </xf>
    <xf numFmtId="177" fontId="43" fillId="0" borderId="78" xfId="1" applyNumberFormat="1" applyFont="1" applyFill="1" applyBorder="1" applyAlignment="1">
      <alignment horizontal="center" vertical="center" wrapText="1"/>
    </xf>
    <xf numFmtId="177" fontId="43" fillId="0" borderId="39" xfId="1" applyNumberFormat="1" applyFont="1" applyFill="1" applyBorder="1" applyAlignment="1">
      <alignment horizontal="center" vertical="center" wrapText="1"/>
    </xf>
    <xf numFmtId="177" fontId="13" fillId="0" borderId="75" xfId="1" applyNumberFormat="1" applyFont="1" applyFill="1" applyBorder="1" applyAlignment="1">
      <alignment horizontal="left" vertical="center"/>
    </xf>
    <xf numFmtId="177" fontId="13" fillId="0" borderId="10" xfId="1" applyNumberFormat="1" applyFont="1" applyFill="1" applyBorder="1" applyAlignment="1">
      <alignment horizontal="left" vertical="center"/>
    </xf>
    <xf numFmtId="0" fontId="9" fillId="0" borderId="91" xfId="0" applyFont="1" applyFill="1" applyBorder="1" applyAlignment="1">
      <alignment horizontal="left" vertical="center" wrapText="1"/>
    </xf>
    <xf numFmtId="0" fontId="31" fillId="0" borderId="70" xfId="0" applyFont="1" applyBorder="1" applyAlignment="1">
      <alignment horizontal="left" vertical="center" wrapText="1"/>
    </xf>
    <xf numFmtId="15" fontId="13" fillId="0" borderId="67" xfId="1" applyNumberFormat="1" applyFont="1" applyFill="1" applyBorder="1" applyAlignment="1">
      <alignment horizontal="center" vertical="center" wrapText="1"/>
    </xf>
    <xf numFmtId="15" fontId="13" fillId="0" borderId="30" xfId="1" applyNumberFormat="1" applyFont="1" applyFill="1" applyBorder="1" applyAlignment="1">
      <alignment horizontal="center" vertical="center" wrapText="1"/>
    </xf>
    <xf numFmtId="177" fontId="13" fillId="0" borderId="10" xfId="1" applyNumberFormat="1" applyFont="1" applyFill="1" applyBorder="1" applyAlignment="1">
      <alignment horizontal="center" vertical="center"/>
    </xf>
    <xf numFmtId="177" fontId="13" fillId="0" borderId="32" xfId="1" applyNumberFormat="1" applyFont="1" applyFill="1" applyBorder="1" applyAlignment="1">
      <alignment horizontal="center" vertical="center"/>
    </xf>
    <xf numFmtId="177" fontId="13" fillId="0" borderId="39" xfId="1" applyNumberFormat="1" applyFont="1" applyFill="1" applyBorder="1" applyAlignment="1">
      <alignment horizontal="center" vertical="center"/>
    </xf>
    <xf numFmtId="177" fontId="13" fillId="0" borderId="78" xfId="1" applyNumberFormat="1" applyFont="1" applyFill="1" applyBorder="1" applyAlignment="1">
      <alignment horizontal="left" vertical="center" wrapText="1"/>
    </xf>
    <xf numFmtId="177" fontId="13" fillId="0" borderId="93" xfId="1" applyNumberFormat="1" applyFont="1" applyFill="1" applyBorder="1" applyAlignment="1">
      <alignment horizontal="left" vertical="center" wrapText="1"/>
    </xf>
    <xf numFmtId="177" fontId="13" fillId="0" borderId="78" xfId="1" applyNumberFormat="1" applyFont="1" applyFill="1" applyBorder="1" applyAlignment="1">
      <alignment horizontal="center" vertical="center" wrapText="1"/>
    </xf>
    <xf numFmtId="177" fontId="13" fillId="0" borderId="32" xfId="1" applyNumberFormat="1" applyFont="1" applyFill="1" applyBorder="1" applyAlignment="1">
      <alignment horizontal="center" vertical="center" wrapText="1"/>
    </xf>
    <xf numFmtId="177" fontId="43" fillId="0" borderId="32" xfId="1" applyNumberFormat="1" applyFont="1" applyFill="1" applyBorder="1" applyAlignment="1">
      <alignment horizontal="center" vertical="center" wrapText="1"/>
    </xf>
    <xf numFmtId="177" fontId="13" fillId="0" borderId="39" xfId="1" applyNumberFormat="1" applyFont="1" applyFill="1" applyBorder="1" applyAlignment="1">
      <alignment horizontal="center" vertical="center" wrapText="1"/>
    </xf>
    <xf numFmtId="177" fontId="13" fillId="0" borderId="32" xfId="1" applyNumberFormat="1" applyFont="1" applyFill="1" applyBorder="1" applyAlignment="1">
      <alignment horizontal="left" vertical="center"/>
    </xf>
    <xf numFmtId="177" fontId="13" fillId="0" borderId="93" xfId="1" applyNumberFormat="1" applyFont="1" applyFill="1" applyBorder="1" applyAlignment="1">
      <alignment horizontal="left" vertical="center"/>
    </xf>
    <xf numFmtId="177" fontId="13" fillId="0" borderId="93" xfId="1" applyNumberFormat="1" applyFont="1" applyFill="1" applyBorder="1" applyAlignment="1">
      <alignment horizontal="center" vertical="center" wrapText="1"/>
    </xf>
    <xf numFmtId="177" fontId="13" fillId="0" borderId="80" xfId="1" applyNumberFormat="1" applyFont="1" applyFill="1" applyBorder="1" applyAlignment="1">
      <alignment horizontal="center" vertical="center"/>
    </xf>
    <xf numFmtId="177" fontId="13" fillId="0" borderId="81" xfId="1" applyNumberFormat="1" applyFont="1" applyFill="1" applyBorder="1" applyAlignment="1">
      <alignment horizontal="center" vertical="center"/>
    </xf>
    <xf numFmtId="177" fontId="13" fillId="0" borderId="78" xfId="1" applyNumberFormat="1" applyFont="1" applyFill="1" applyBorder="1" applyAlignment="1">
      <alignment horizontal="center" vertical="center"/>
    </xf>
    <xf numFmtId="177" fontId="13" fillId="0" borderId="93" xfId="1" applyNumberFormat="1" applyFont="1" applyFill="1" applyBorder="1" applyAlignment="1">
      <alignment horizontal="center" vertical="center"/>
    </xf>
    <xf numFmtId="15" fontId="13" fillId="0" borderId="98" xfId="1" applyNumberFormat="1" applyFont="1" applyFill="1" applyBorder="1" applyAlignment="1">
      <alignment horizontal="center" vertical="center"/>
    </xf>
    <xf numFmtId="15" fontId="13" fillId="0" borderId="99" xfId="1" applyNumberFormat="1" applyFont="1" applyFill="1" applyBorder="1" applyAlignment="1">
      <alignment horizontal="center" vertical="center"/>
    </xf>
    <xf numFmtId="177" fontId="13" fillId="0" borderId="14" xfId="1" applyNumberFormat="1" applyFont="1" applyFill="1" applyBorder="1" applyAlignment="1">
      <alignment horizontal="center" vertical="center" wrapText="1"/>
    </xf>
    <xf numFmtId="177" fontId="13" fillId="0" borderId="94" xfId="1" applyNumberFormat="1" applyFont="1" applyFill="1" applyBorder="1" applyAlignment="1">
      <alignment horizontal="center" vertical="center" wrapText="1"/>
    </xf>
    <xf numFmtId="177" fontId="13" fillId="0" borderId="36" xfId="1" applyNumberFormat="1" applyFont="1" applyFill="1" applyBorder="1" applyAlignment="1">
      <alignment horizontal="left" vertical="center" wrapText="1"/>
    </xf>
    <xf numFmtId="177" fontId="13" fillId="0" borderId="100" xfId="1" applyNumberFormat="1" applyFont="1" applyFill="1" applyBorder="1" applyAlignment="1">
      <alignment horizontal="left" vertical="center" wrapText="1"/>
    </xf>
    <xf numFmtId="15" fontId="13" fillId="0" borderId="97" xfId="1" applyNumberFormat="1" applyFont="1" applyFill="1" applyBorder="1" applyAlignment="1">
      <alignment horizontal="center" vertical="center" wrapText="1"/>
    </xf>
    <xf numFmtId="15" fontId="13" fillId="0" borderId="96" xfId="1" applyNumberFormat="1" applyFont="1" applyFill="1" applyBorder="1" applyAlignment="1">
      <alignment horizontal="center" vertical="center" wrapText="1"/>
    </xf>
    <xf numFmtId="177" fontId="13" fillId="0" borderId="32" xfId="1" applyNumberFormat="1" applyFont="1" applyFill="1" applyBorder="1" applyAlignment="1">
      <alignment horizontal="left" vertical="center" wrapText="1"/>
    </xf>
    <xf numFmtId="0" fontId="31" fillId="0" borderId="39" xfId="0" applyFont="1" applyBorder="1" applyAlignment="1">
      <alignment horizontal="center" vertical="center" wrapText="1"/>
    </xf>
    <xf numFmtId="177" fontId="33" fillId="0" borderId="78" xfId="1" applyNumberFormat="1" applyFont="1" applyFill="1" applyBorder="1" applyAlignment="1">
      <alignment horizontal="center" vertical="center" wrapText="1"/>
    </xf>
    <xf numFmtId="177" fontId="33" fillId="0" borderId="39" xfId="1" applyNumberFormat="1" applyFont="1" applyFill="1" applyBorder="1" applyAlignment="1">
      <alignment horizontal="center" vertical="center" wrapText="1"/>
    </xf>
    <xf numFmtId="0" fontId="13" fillId="0" borderId="78" xfId="1" applyNumberFormat="1" applyFont="1" applyFill="1" applyBorder="1" applyAlignment="1">
      <alignment horizontal="center" vertical="center" wrapText="1"/>
    </xf>
    <xf numFmtId="0" fontId="13" fillId="0" borderId="32" xfId="1" applyNumberFormat="1" applyFont="1" applyFill="1" applyBorder="1" applyAlignment="1">
      <alignment horizontal="center" vertical="center" wrapText="1"/>
    </xf>
    <xf numFmtId="0" fontId="13" fillId="0" borderId="39" xfId="1" applyNumberFormat="1" applyFont="1" applyFill="1" applyBorder="1" applyAlignment="1">
      <alignment horizontal="center" vertical="center" wrapText="1"/>
    </xf>
    <xf numFmtId="177" fontId="43" fillId="0" borderId="78" xfId="1" applyNumberFormat="1" applyFont="1" applyFill="1" applyBorder="1" applyAlignment="1">
      <alignment horizontal="left" vertical="center"/>
    </xf>
    <xf numFmtId="177" fontId="43" fillId="0" borderId="32" xfId="1" applyNumberFormat="1" applyFont="1" applyFill="1" applyBorder="1" applyAlignment="1">
      <alignment horizontal="left" vertical="center"/>
    </xf>
    <xf numFmtId="177" fontId="43" fillId="0" borderId="39" xfId="1" applyNumberFormat="1" applyFont="1" applyFill="1" applyBorder="1" applyAlignment="1">
      <alignment horizontal="left" vertical="center"/>
    </xf>
    <xf numFmtId="15" fontId="13" fillId="0" borderId="95" xfId="1" applyNumberFormat="1" applyFont="1" applyFill="1" applyBorder="1" applyAlignment="1">
      <alignment horizontal="center" vertical="center" wrapText="1"/>
    </xf>
    <xf numFmtId="177" fontId="13" fillId="0" borderId="80" xfId="1" applyNumberFormat="1" applyFont="1" applyFill="1" applyBorder="1" applyAlignment="1">
      <alignment horizontal="center" vertical="center" wrapText="1"/>
    </xf>
    <xf numFmtId="177" fontId="13" fillId="0" borderId="81" xfId="1" applyNumberFormat="1" applyFont="1" applyFill="1" applyBorder="1" applyAlignment="1">
      <alignment horizontal="center" vertical="center" wrapText="1"/>
    </xf>
    <xf numFmtId="15" fontId="13" fillId="0" borderId="97" xfId="1" applyNumberFormat="1" applyFont="1" applyFill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177" fontId="43" fillId="0" borderId="80" xfId="1" applyNumberFormat="1" applyFont="1" applyFill="1" applyBorder="1" applyAlignment="1">
      <alignment horizontal="center" vertical="center"/>
    </xf>
    <xf numFmtId="177" fontId="43" fillId="0" borderId="90" xfId="1" applyNumberFormat="1" applyFont="1" applyFill="1" applyBorder="1" applyAlignment="1">
      <alignment horizontal="center" vertical="center"/>
    </xf>
    <xf numFmtId="177" fontId="43" fillId="0" borderId="81" xfId="1" applyNumberFormat="1" applyFont="1" applyFill="1" applyBorder="1" applyAlignment="1">
      <alignment horizontal="center" vertical="center"/>
    </xf>
    <xf numFmtId="15" fontId="43" fillId="0" borderId="97" xfId="1" applyNumberFormat="1" applyFont="1" applyFill="1" applyBorder="1" applyAlignment="1">
      <alignment horizontal="center" vertical="center"/>
    </xf>
    <xf numFmtId="15" fontId="43" fillId="0" borderId="95" xfId="1" applyNumberFormat="1" applyFont="1" applyFill="1" applyBorder="1" applyAlignment="1">
      <alignment horizontal="center" vertical="center"/>
    </xf>
    <xf numFmtId="15" fontId="43" fillId="0" borderId="96" xfId="1" applyNumberFormat="1" applyFont="1" applyFill="1" applyBorder="1" applyAlignment="1">
      <alignment horizontal="center" vertical="center"/>
    </xf>
    <xf numFmtId="0" fontId="31" fillId="0" borderId="95" xfId="0" applyFont="1" applyBorder="1" applyAlignment="1">
      <alignment horizontal="center" vertical="center"/>
    </xf>
    <xf numFmtId="15" fontId="13" fillId="0" borderId="95" xfId="1" applyNumberFormat="1" applyFont="1" applyFill="1" applyBorder="1" applyAlignment="1">
      <alignment horizontal="center" vertical="center"/>
    </xf>
    <xf numFmtId="15" fontId="13" fillId="0" borderId="96" xfId="1" applyNumberFormat="1" applyFont="1" applyFill="1" applyBorder="1" applyAlignment="1">
      <alignment horizontal="center" vertical="center"/>
    </xf>
    <xf numFmtId="177" fontId="9" fillId="0" borderId="67" xfId="1" applyNumberFormat="1" applyFont="1" applyFill="1" applyBorder="1" applyAlignment="1">
      <alignment horizontal="center" vertical="center"/>
    </xf>
    <xf numFmtId="177" fontId="9" fillId="0" borderId="30" xfId="1" applyNumberFormat="1" applyFont="1" applyFill="1" applyBorder="1" applyAlignment="1">
      <alignment horizontal="center" vertical="center"/>
    </xf>
    <xf numFmtId="177" fontId="9" fillId="0" borderId="78" xfId="1" applyNumberFormat="1" applyFont="1" applyFill="1" applyBorder="1" applyAlignment="1">
      <alignment horizontal="center" vertical="center"/>
    </xf>
    <xf numFmtId="177" fontId="9" fillId="0" borderId="39" xfId="1" applyNumberFormat="1" applyFont="1" applyFill="1" applyBorder="1" applyAlignment="1">
      <alignment horizontal="center" vertical="center"/>
    </xf>
    <xf numFmtId="177" fontId="13" fillId="0" borderId="68" xfId="1" applyNumberFormat="1" applyFont="1" applyFill="1" applyBorder="1" applyAlignment="1">
      <alignment horizontal="center" vertical="center" wrapText="1"/>
    </xf>
    <xf numFmtId="0" fontId="0" fillId="0" borderId="68" xfId="0" applyBorder="1">
      <alignment vertical="center"/>
    </xf>
    <xf numFmtId="177" fontId="9" fillId="0" borderId="80" xfId="1" applyNumberFormat="1" applyFont="1" applyFill="1" applyBorder="1" applyAlignment="1">
      <alignment horizontal="center" vertical="center"/>
    </xf>
    <xf numFmtId="177" fontId="9" fillId="0" borderId="81" xfId="1" applyNumberFormat="1" applyFont="1" applyFill="1" applyBorder="1" applyAlignment="1">
      <alignment horizontal="center" vertical="center"/>
    </xf>
    <xf numFmtId="177" fontId="9" fillId="0" borderId="63" xfId="1" applyNumberFormat="1" applyFont="1" applyFill="1" applyBorder="1" applyAlignment="1">
      <alignment horizontal="center" vertical="center"/>
    </xf>
    <xf numFmtId="177" fontId="13" fillId="0" borderId="31" xfId="1" applyNumberFormat="1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 wrapText="1"/>
    </xf>
    <xf numFmtId="177" fontId="21" fillId="0" borderId="80" xfId="1" applyNumberFormat="1" applyFont="1" applyFill="1" applyBorder="1" applyAlignment="1">
      <alignment horizontal="center" vertical="center"/>
    </xf>
    <xf numFmtId="177" fontId="21" fillId="0" borderId="90" xfId="1" applyNumberFormat="1" applyFont="1" applyFill="1" applyBorder="1" applyAlignment="1">
      <alignment horizontal="center" vertical="center"/>
    </xf>
    <xf numFmtId="177" fontId="21" fillId="0" borderId="81" xfId="1" applyNumberFormat="1" applyFont="1" applyFill="1" applyBorder="1" applyAlignment="1">
      <alignment horizontal="center" vertical="center"/>
    </xf>
    <xf numFmtId="15" fontId="13" fillId="0" borderId="80" xfId="1" applyNumberFormat="1" applyFont="1" applyFill="1" applyBorder="1" applyAlignment="1">
      <alignment horizontal="center" vertical="center"/>
    </xf>
    <xf numFmtId="15" fontId="13" fillId="0" borderId="90" xfId="1" applyNumberFormat="1" applyFont="1" applyFill="1" applyBorder="1" applyAlignment="1">
      <alignment horizontal="center" vertical="center"/>
    </xf>
    <xf numFmtId="15" fontId="13" fillId="0" borderId="81" xfId="1" applyNumberFormat="1" applyFont="1" applyFill="1" applyBorder="1" applyAlignment="1">
      <alignment horizontal="center" vertical="center"/>
    </xf>
    <xf numFmtId="177" fontId="13" fillId="0" borderId="78" xfId="1" applyNumberFormat="1" applyFont="1" applyFill="1" applyBorder="1" applyAlignment="1">
      <alignment horizontal="left" vertical="top" wrapText="1"/>
    </xf>
    <xf numFmtId="177" fontId="13" fillId="0" borderId="32" xfId="1" applyNumberFormat="1" applyFont="1" applyFill="1" applyBorder="1" applyAlignment="1">
      <alignment horizontal="left" vertical="top" wrapText="1"/>
    </xf>
    <xf numFmtId="177" fontId="13" fillId="0" borderId="39" xfId="1" applyNumberFormat="1" applyFont="1" applyFill="1" applyBorder="1" applyAlignment="1">
      <alignment horizontal="left" vertical="top" wrapText="1"/>
    </xf>
    <xf numFmtId="177" fontId="13" fillId="0" borderId="90" xfId="1" applyNumberFormat="1" applyFont="1" applyFill="1" applyBorder="1" applyAlignment="1">
      <alignment horizontal="center" vertical="center"/>
    </xf>
    <xf numFmtId="177" fontId="43" fillId="0" borderId="78" xfId="1" applyNumberFormat="1" applyFont="1" applyFill="1" applyBorder="1" applyAlignment="1">
      <alignment vertical="top" wrapText="1"/>
    </xf>
    <xf numFmtId="177" fontId="43" fillId="0" borderId="32" xfId="1" applyNumberFormat="1" applyFont="1" applyFill="1" applyBorder="1" applyAlignment="1">
      <alignment vertical="top" wrapText="1"/>
    </xf>
    <xf numFmtId="177" fontId="43" fillId="0" borderId="39" xfId="1" applyNumberFormat="1" applyFont="1" applyFill="1" applyBorder="1" applyAlignment="1">
      <alignment vertical="top" wrapText="1"/>
    </xf>
    <xf numFmtId="0" fontId="13" fillId="0" borderId="66" xfId="1" applyFont="1" applyFill="1" applyBorder="1" applyAlignment="1">
      <alignment horizontal="center" vertical="center"/>
    </xf>
    <xf numFmtId="0" fontId="13" fillId="0" borderId="59" xfId="1" applyFont="1" applyFill="1" applyBorder="1" applyAlignment="1">
      <alignment horizontal="center" vertical="center"/>
    </xf>
    <xf numFmtId="177" fontId="63" fillId="2" borderId="80" xfId="1" applyNumberFormat="1" applyFont="1" applyFill="1" applyBorder="1" applyAlignment="1">
      <alignment horizontal="center" vertical="center"/>
    </xf>
    <xf numFmtId="177" fontId="63" fillId="2" borderId="90" xfId="1" applyNumberFormat="1" applyFont="1" applyFill="1" applyBorder="1" applyAlignment="1">
      <alignment horizontal="center" vertical="center"/>
    </xf>
    <xf numFmtId="177" fontId="63" fillId="2" borderId="81" xfId="1" applyNumberFormat="1" applyFont="1" applyFill="1" applyBorder="1" applyAlignment="1">
      <alignment horizontal="center" vertical="center"/>
    </xf>
    <xf numFmtId="177" fontId="44" fillId="2" borderId="10" xfId="1" applyNumberFormat="1" applyFont="1" applyFill="1" applyBorder="1" applyAlignment="1">
      <alignment horizontal="center" vertical="center"/>
    </xf>
    <xf numFmtId="177" fontId="44" fillId="2" borderId="32" xfId="1" applyNumberFormat="1" applyFont="1" applyFill="1" applyBorder="1" applyAlignment="1">
      <alignment horizontal="center" vertical="center"/>
    </xf>
    <xf numFmtId="177" fontId="44" fillId="2" borderId="39" xfId="1" applyNumberFormat="1" applyFont="1" applyFill="1" applyBorder="1" applyAlignment="1">
      <alignment horizontal="center" vertical="center"/>
    </xf>
    <xf numFmtId="15" fontId="44" fillId="2" borderId="95" xfId="1" applyNumberFormat="1" applyFont="1" applyFill="1" applyBorder="1" applyAlignment="1">
      <alignment horizontal="center" vertical="center"/>
    </xf>
    <xf numFmtId="15" fontId="44" fillId="2" borderId="96" xfId="1" applyNumberFormat="1" applyFont="1" applyFill="1" applyBorder="1" applyAlignment="1">
      <alignment horizontal="center" vertical="center"/>
    </xf>
    <xf numFmtId="0" fontId="31" fillId="0" borderId="95" xfId="0" applyFont="1" applyBorder="1" applyAlignment="1">
      <alignment vertical="center"/>
    </xf>
    <xf numFmtId="177" fontId="6" fillId="0" borderId="0" xfId="1" applyNumberFormat="1" applyFont="1" applyFill="1" applyBorder="1" applyAlignment="1">
      <alignment horizontal="center"/>
    </xf>
    <xf numFmtId="177" fontId="9" fillId="0" borderId="79" xfId="1" applyNumberFormat="1" applyFont="1" applyFill="1" applyBorder="1" applyAlignment="1">
      <alignment horizontal="center" vertical="center"/>
    </xf>
    <xf numFmtId="177" fontId="9" fillId="0" borderId="1" xfId="1" applyNumberFormat="1" applyFont="1" applyFill="1" applyBorder="1" applyAlignment="1">
      <alignment horizontal="center" vertical="center"/>
    </xf>
    <xf numFmtId="177" fontId="9" fillId="0" borderId="44" xfId="1" applyNumberFormat="1" applyFont="1" applyFill="1" applyBorder="1" applyAlignment="1">
      <alignment horizontal="center" vertical="center"/>
    </xf>
    <xf numFmtId="177" fontId="9" fillId="0" borderId="46" xfId="1" applyNumberFormat="1" applyFont="1" applyFill="1" applyBorder="1" applyAlignment="1">
      <alignment horizontal="center" vertical="center"/>
    </xf>
    <xf numFmtId="177" fontId="9" fillId="0" borderId="92" xfId="1" applyNumberFormat="1" applyFont="1" applyFill="1" applyBorder="1" applyAlignment="1">
      <alignment horizontal="center" vertical="center"/>
    </xf>
    <xf numFmtId="177" fontId="9" fillId="0" borderId="55" xfId="1" applyNumberFormat="1" applyFont="1" applyFill="1" applyBorder="1" applyAlignment="1">
      <alignment horizontal="center" vertical="center"/>
    </xf>
    <xf numFmtId="177" fontId="62" fillId="0" borderId="78" xfId="1" applyNumberFormat="1" applyFont="1" applyFill="1" applyBorder="1" applyAlignment="1">
      <alignment horizontal="center" vertical="center" wrapText="1"/>
    </xf>
    <xf numFmtId="177" fontId="62" fillId="0" borderId="93" xfId="1" applyNumberFormat="1" applyFont="1" applyFill="1" applyBorder="1" applyAlignment="1">
      <alignment horizontal="center" vertical="center" wrapText="1"/>
    </xf>
    <xf numFmtId="15" fontId="13" fillId="0" borderId="6" xfId="1" applyNumberFormat="1" applyFont="1" applyFill="1" applyBorder="1" applyAlignment="1">
      <alignment horizontal="center" vertical="center" wrapText="1"/>
    </xf>
    <xf numFmtId="0" fontId="13" fillId="0" borderId="65" xfId="1" applyFont="1" applyFill="1" applyBorder="1" applyAlignment="1">
      <alignment horizontal="center" vertical="center" wrapText="1"/>
    </xf>
    <xf numFmtId="0" fontId="13" fillId="0" borderId="53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9" xfId="0" applyFont="1" applyBorder="1" applyAlignment="1">
      <alignment horizontal="center" vertical="center" wrapText="1"/>
    </xf>
    <xf numFmtId="0" fontId="13" fillId="0" borderId="19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3" fillId="0" borderId="22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177" fontId="29" fillId="0" borderId="91" xfId="0" applyNumberFormat="1" applyFont="1" applyFill="1" applyBorder="1" applyAlignment="1">
      <alignment horizontal="center" vertical="center"/>
    </xf>
    <xf numFmtId="0" fontId="51" fillId="0" borderId="70" xfId="0" applyFont="1" applyBorder="1" applyAlignment="1">
      <alignment horizontal="center" vertical="center"/>
    </xf>
    <xf numFmtId="0" fontId="25" fillId="0" borderId="91" xfId="0" applyFont="1" applyFill="1" applyBorder="1" applyAlignment="1">
      <alignment horizontal="left"/>
    </xf>
    <xf numFmtId="0" fontId="51" fillId="0" borderId="70" xfId="0" applyFont="1" applyBorder="1" applyAlignment="1">
      <alignment horizontal="left"/>
    </xf>
    <xf numFmtId="2" fontId="24" fillId="0" borderId="80" xfId="0" applyNumberFormat="1" applyFont="1" applyFill="1" applyBorder="1" applyAlignment="1">
      <alignment horizontal="center" vertical="center"/>
    </xf>
    <xf numFmtId="2" fontId="24" fillId="0" borderId="81" xfId="0" applyNumberFormat="1" applyFont="1" applyFill="1" applyBorder="1" applyAlignment="1">
      <alignment horizontal="center" vertical="center"/>
    </xf>
    <xf numFmtId="0" fontId="61" fillId="0" borderId="78" xfId="1" applyFont="1" applyFill="1" applyBorder="1" applyAlignment="1">
      <alignment vertical="center"/>
    </xf>
    <xf numFmtId="0" fontId="61" fillId="0" borderId="39" xfId="0" applyFont="1" applyBorder="1" applyAlignment="1">
      <alignment vertical="center"/>
    </xf>
    <xf numFmtId="0" fontId="24" fillId="0" borderId="78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7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1" fontId="24" fillId="0" borderId="44" xfId="0" applyNumberFormat="1" applyFont="1" applyFill="1" applyBorder="1" applyAlignment="1">
      <alignment horizontal="center" vertical="center"/>
    </xf>
    <xf numFmtId="1" fontId="24" fillId="0" borderId="46" xfId="0" applyNumberFormat="1" applyFont="1" applyFill="1" applyBorder="1" applyAlignment="1">
      <alignment horizontal="center" vertical="center"/>
    </xf>
    <xf numFmtId="1" fontId="24" fillId="0" borderId="92" xfId="0" applyNumberFormat="1" applyFont="1" applyFill="1" applyBorder="1" applyAlignment="1">
      <alignment horizontal="center" vertical="center"/>
    </xf>
    <xf numFmtId="1" fontId="24" fillId="0" borderId="55" xfId="0" applyNumberFormat="1" applyFont="1" applyFill="1" applyBorder="1" applyAlignment="1">
      <alignment horizontal="center" vertical="center"/>
    </xf>
    <xf numFmtId="0" fontId="24" fillId="0" borderId="104" xfId="0" applyFont="1" applyFill="1" applyBorder="1" applyAlignment="1">
      <alignment horizontal="left" vertical="center" wrapText="1"/>
    </xf>
    <xf numFmtId="0" fontId="24" fillId="0" borderId="82" xfId="0" applyFont="1" applyFill="1" applyBorder="1" applyAlignment="1">
      <alignment horizontal="left" vertical="center" wrapText="1"/>
    </xf>
    <xf numFmtId="15" fontId="24" fillId="0" borderId="97" xfId="0" applyNumberFormat="1" applyFont="1" applyFill="1" applyBorder="1" applyAlignment="1">
      <alignment horizontal="center" vertical="center"/>
    </xf>
    <xf numFmtId="15" fontId="24" fillId="0" borderId="96" xfId="0" applyNumberFormat="1" applyFont="1" applyFill="1" applyBorder="1" applyAlignment="1">
      <alignment horizontal="center" vertical="center"/>
    </xf>
    <xf numFmtId="2" fontId="64" fillId="0" borderId="80" xfId="1" applyNumberFormat="1" applyFont="1" applyFill="1" applyBorder="1" applyAlignment="1">
      <alignment horizontal="center" vertical="center"/>
    </xf>
    <xf numFmtId="2" fontId="64" fillId="0" borderId="90" xfId="1" applyNumberFormat="1" applyFont="1" applyFill="1" applyBorder="1" applyAlignment="1">
      <alignment horizontal="center" vertical="center"/>
    </xf>
    <xf numFmtId="0" fontId="25" fillId="0" borderId="7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1" fontId="25" fillId="0" borderId="78" xfId="0" applyNumberFormat="1" applyFont="1" applyFill="1" applyBorder="1" applyAlignment="1">
      <alignment horizontal="center" vertical="center"/>
    </xf>
    <xf numFmtId="1" fontId="25" fillId="0" borderId="39" xfId="0" applyNumberFormat="1" applyFont="1" applyFill="1" applyBorder="1" applyAlignment="1">
      <alignment horizontal="center" vertical="center"/>
    </xf>
    <xf numFmtId="0" fontId="24" fillId="0" borderId="78" xfId="0" applyFont="1" applyFill="1" applyBorder="1" applyAlignment="1">
      <alignment horizontal="left" vertical="center" wrapText="1"/>
    </xf>
    <xf numFmtId="0" fontId="24" fillId="0" borderId="39" xfId="0" applyFont="1" applyFill="1" applyBorder="1" applyAlignment="1">
      <alignment horizontal="left" vertical="center" wrapText="1"/>
    </xf>
    <xf numFmtId="2" fontId="61" fillId="0" borderId="80" xfId="1" applyNumberFormat="1" applyFont="1" applyFill="1" applyBorder="1" applyAlignment="1">
      <alignment horizontal="center" vertical="center"/>
    </xf>
    <xf numFmtId="2" fontId="61" fillId="0" borderId="90" xfId="1" applyNumberFormat="1" applyFont="1" applyFill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15" fontId="25" fillId="0" borderId="78" xfId="0" applyNumberFormat="1" applyFont="1" applyFill="1" applyBorder="1" applyAlignment="1">
      <alignment horizontal="center" vertical="center"/>
    </xf>
    <xf numFmtId="15" fontId="25" fillId="0" borderId="39" xfId="0" applyNumberFormat="1" applyFont="1" applyFill="1" applyBorder="1" applyAlignment="1">
      <alignment horizontal="center" vertical="center"/>
    </xf>
    <xf numFmtId="177" fontId="25" fillId="0" borderId="91" xfId="0" applyNumberFormat="1" applyFont="1" applyFill="1" applyBorder="1" applyAlignment="1">
      <alignment horizontal="left" vertical="top" wrapText="1"/>
    </xf>
    <xf numFmtId="0" fontId="25" fillId="0" borderId="70" xfId="0" applyFont="1" applyBorder="1" applyAlignment="1">
      <alignment vertical="top" wrapText="1"/>
    </xf>
    <xf numFmtId="177" fontId="25" fillId="0" borderId="91" xfId="0" applyNumberFormat="1" applyFont="1" applyFill="1" applyBorder="1" applyAlignment="1">
      <alignment horizontal="left" vertical="center" wrapText="1"/>
    </xf>
    <xf numFmtId="0" fontId="25" fillId="0" borderId="70" xfId="0" applyFont="1" applyBorder="1" applyAlignment="1">
      <alignment vertical="center" wrapText="1"/>
    </xf>
    <xf numFmtId="0" fontId="25" fillId="0" borderId="101" xfId="0" applyFont="1" applyFill="1" applyBorder="1" applyAlignment="1">
      <alignment horizontal="left" vertical="top" wrapText="1"/>
    </xf>
    <xf numFmtId="0" fontId="25" fillId="0" borderId="63" xfId="0" applyFont="1" applyBorder="1" applyAlignment="1">
      <alignment horizontal="left" vertical="center" wrapText="1"/>
    </xf>
    <xf numFmtId="0" fontId="25" fillId="0" borderId="102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left" vertical="center" wrapText="1"/>
    </xf>
    <xf numFmtId="0" fontId="25" fillId="0" borderId="70" xfId="0" applyFont="1" applyBorder="1" applyAlignment="1">
      <alignment horizontal="left"/>
    </xf>
    <xf numFmtId="0" fontId="25" fillId="0" borderId="32" xfId="0" applyFont="1" applyFill="1" applyBorder="1" applyAlignment="1">
      <alignment horizontal="center" vertical="center"/>
    </xf>
    <xf numFmtId="1" fontId="25" fillId="0" borderId="32" xfId="0" applyNumberFormat="1" applyFont="1" applyFill="1" applyBorder="1" applyAlignment="1">
      <alignment horizontal="center" vertical="center"/>
    </xf>
    <xf numFmtId="15" fontId="25" fillId="0" borderId="32" xfId="0" applyNumberFormat="1" applyFont="1" applyFill="1" applyBorder="1" applyAlignment="1">
      <alignment horizontal="center" vertical="center"/>
    </xf>
    <xf numFmtId="0" fontId="25" fillId="0" borderId="63" xfId="0" applyFont="1" applyBorder="1" applyAlignment="1">
      <alignment horizontal="left" vertical="top"/>
    </xf>
    <xf numFmtId="0" fontId="25" fillId="0" borderId="103" xfId="0" applyFont="1" applyBorder="1" applyAlignment="1">
      <alignment horizontal="left" vertical="top"/>
    </xf>
    <xf numFmtId="0" fontId="25" fillId="0" borderId="5" xfId="0" applyFont="1" applyBorder="1" applyAlignment="1">
      <alignment horizontal="left" vertical="top"/>
    </xf>
    <xf numFmtId="0" fontId="25" fillId="0" borderId="102" xfId="0" applyFont="1" applyBorder="1" applyAlignment="1">
      <alignment horizontal="left" vertical="top"/>
    </xf>
    <xf numFmtId="0" fontId="25" fillId="0" borderId="31" xfId="0" applyFont="1" applyBorder="1" applyAlignment="1">
      <alignment horizontal="left" vertical="top"/>
    </xf>
    <xf numFmtId="0" fontId="25" fillId="5" borderId="0" xfId="2" applyFont="1" applyFill="1" applyBorder="1" applyAlignment="1">
      <alignment horizontal="center" vertical="center"/>
    </xf>
    <xf numFmtId="0" fontId="25" fillId="5" borderId="5" xfId="2" applyFont="1" applyFill="1" applyBorder="1" applyAlignment="1">
      <alignment horizontal="center" vertical="center"/>
    </xf>
    <xf numFmtId="0" fontId="58" fillId="0" borderId="0" xfId="0" applyFont="1" applyBorder="1">
      <alignment vertical="center"/>
    </xf>
    <xf numFmtId="0" fontId="9" fillId="0" borderId="8" xfId="0" applyFont="1" applyFill="1" applyBorder="1" applyAlignment="1">
      <alignment horizontal="center" vertical="center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tabSelected="1" view="pageBreakPreview" topLeftCell="A55" zoomScale="70" zoomScaleNormal="70" zoomScaleSheetLayoutView="70" workbookViewId="0">
      <selection activeCell="G57" sqref="G57:G60"/>
    </sheetView>
  </sheetViews>
  <sheetFormatPr defaultRowHeight="15"/>
  <cols>
    <col min="1" max="1" width="28" style="88" customWidth="1"/>
    <col min="2" max="2" width="11.140625" style="89" customWidth="1"/>
    <col min="3" max="3" width="12.7109375" style="86" customWidth="1"/>
    <col min="4" max="4" width="18.28515625" style="86" customWidth="1"/>
    <col min="5" max="5" width="20.5703125" style="86" customWidth="1"/>
    <col min="6" max="6" width="14.140625" style="86" bestFit="1" customWidth="1"/>
    <col min="7" max="7" width="17.85546875" style="86" bestFit="1" customWidth="1"/>
    <col min="8" max="8" width="61.85546875" style="86" customWidth="1"/>
    <col min="9" max="9" width="54.140625" style="90" customWidth="1"/>
    <col min="10" max="10" width="16.5703125" style="84" customWidth="1"/>
    <col min="11" max="11" width="24.140625" style="87" customWidth="1"/>
    <col min="12" max="16384" width="9.140625" style="86"/>
  </cols>
  <sheetData>
    <row r="1" spans="1:11" s="4" customFormat="1" ht="24.75">
      <c r="A1" s="647" t="s">
        <v>33</v>
      </c>
      <c r="B1" s="647"/>
      <c r="C1" s="647"/>
      <c r="D1" s="647"/>
      <c r="E1" s="647"/>
      <c r="F1" s="647"/>
      <c r="G1" s="647"/>
      <c r="H1" s="647"/>
      <c r="I1" s="647"/>
      <c r="J1" s="3"/>
      <c r="K1" s="3"/>
    </row>
    <row r="2" spans="1:11" s="7" customFormat="1" ht="22.5" customHeight="1" thickBot="1">
      <c r="A2" s="327"/>
      <c r="B2" s="5"/>
      <c r="C2" s="5"/>
      <c r="D2" s="5"/>
      <c r="E2" s="5"/>
      <c r="F2" s="5"/>
      <c r="G2" s="5"/>
      <c r="H2" s="5"/>
      <c r="I2" s="6" t="s">
        <v>34</v>
      </c>
      <c r="J2" s="502">
        <v>20150310</v>
      </c>
    </row>
    <row r="3" spans="1:11" s="8" customFormat="1" ht="12.75" customHeight="1">
      <c r="A3" s="614" t="s">
        <v>160</v>
      </c>
      <c r="B3" s="648" t="s">
        <v>1</v>
      </c>
      <c r="C3" s="650" t="s">
        <v>2</v>
      </c>
      <c r="D3" s="652" t="s">
        <v>3</v>
      </c>
      <c r="E3" s="614" t="s">
        <v>9</v>
      </c>
      <c r="F3" s="612" t="s">
        <v>4</v>
      </c>
      <c r="G3" s="618" t="s">
        <v>5</v>
      </c>
      <c r="H3" s="620" t="s">
        <v>6</v>
      </c>
      <c r="I3" s="612" t="s">
        <v>35</v>
      </c>
      <c r="J3" s="614" t="s">
        <v>36</v>
      </c>
    </row>
    <row r="4" spans="1:11" s="8" customFormat="1" ht="19.5" customHeight="1" thickBot="1">
      <c r="A4" s="615"/>
      <c r="B4" s="649"/>
      <c r="C4" s="651"/>
      <c r="D4" s="653"/>
      <c r="E4" s="615"/>
      <c r="F4" s="613"/>
      <c r="G4" s="619"/>
      <c r="H4" s="621"/>
      <c r="I4" s="613"/>
      <c r="J4" s="615"/>
    </row>
    <row r="5" spans="1:11" s="15" customFormat="1" ht="15" customHeight="1">
      <c r="A5" s="554" t="s">
        <v>10</v>
      </c>
      <c r="B5" s="10" t="s">
        <v>37</v>
      </c>
      <c r="C5" s="11">
        <v>5600</v>
      </c>
      <c r="D5" s="12">
        <v>7000</v>
      </c>
      <c r="E5" s="654" t="s">
        <v>477</v>
      </c>
      <c r="F5" s="562">
        <v>41033</v>
      </c>
      <c r="G5" s="599" t="s">
        <v>38</v>
      </c>
      <c r="H5" s="13" t="s">
        <v>39</v>
      </c>
      <c r="I5" s="14" t="s">
        <v>40</v>
      </c>
      <c r="J5" s="569" t="s">
        <v>199</v>
      </c>
    </row>
    <row r="6" spans="1:11" s="15" customFormat="1" ht="30" customHeight="1">
      <c r="A6" s="574"/>
      <c r="B6" s="10" t="s">
        <v>37</v>
      </c>
      <c r="C6" s="16">
        <v>7280</v>
      </c>
      <c r="D6" s="17">
        <v>9100</v>
      </c>
      <c r="E6" s="655"/>
      <c r="F6" s="656"/>
      <c r="G6" s="583"/>
      <c r="H6" s="18" t="s">
        <v>11</v>
      </c>
      <c r="I6" s="19" t="s">
        <v>273</v>
      </c>
      <c r="J6" s="575"/>
    </row>
    <row r="7" spans="1:11" s="15" customFormat="1" ht="15" customHeight="1">
      <c r="A7" s="20" t="s">
        <v>41</v>
      </c>
      <c r="B7" s="21" t="s">
        <v>37</v>
      </c>
      <c r="C7" s="22"/>
      <c r="D7" s="23"/>
      <c r="E7" s="24" t="s">
        <v>42</v>
      </c>
      <c r="F7" s="25" t="s">
        <v>39</v>
      </c>
      <c r="G7" s="26" t="s">
        <v>39</v>
      </c>
      <c r="H7" s="269"/>
      <c r="I7" s="27"/>
      <c r="J7" s="24"/>
    </row>
    <row r="8" spans="1:11" s="15" customFormat="1" ht="15" customHeight="1">
      <c r="A8" s="20" t="s">
        <v>263</v>
      </c>
      <c r="B8" s="400" t="s">
        <v>264</v>
      </c>
      <c r="C8" s="22"/>
      <c r="D8" s="23"/>
      <c r="E8" s="527" t="s">
        <v>478</v>
      </c>
      <c r="F8" s="25">
        <v>41791</v>
      </c>
      <c r="G8" s="26" t="s">
        <v>265</v>
      </c>
      <c r="H8" s="269"/>
      <c r="I8" s="27"/>
      <c r="J8" s="24"/>
    </row>
    <row r="9" spans="1:11" s="15" customFormat="1" ht="38.25">
      <c r="A9" s="270" t="s">
        <v>482</v>
      </c>
      <c r="B9" s="400" t="s">
        <v>37</v>
      </c>
      <c r="C9" s="22"/>
      <c r="D9" s="23"/>
      <c r="E9" s="530" t="s">
        <v>479</v>
      </c>
      <c r="F9" s="580">
        <v>41813</v>
      </c>
      <c r="G9" s="582" t="s">
        <v>269</v>
      </c>
      <c r="H9" s="584" t="s">
        <v>483</v>
      </c>
      <c r="I9" s="27"/>
      <c r="J9" s="24"/>
    </row>
    <row r="10" spans="1:11" s="15" customFormat="1" ht="37.9" customHeight="1">
      <c r="A10" s="270" t="s">
        <v>267</v>
      </c>
      <c r="B10" s="400" t="s">
        <v>37</v>
      </c>
      <c r="C10" s="22"/>
      <c r="D10" s="23"/>
      <c r="E10" s="527" t="s">
        <v>480</v>
      </c>
      <c r="F10" s="581"/>
      <c r="G10" s="583"/>
      <c r="H10" s="585"/>
      <c r="I10" s="27"/>
      <c r="J10" s="24"/>
    </row>
    <row r="11" spans="1:11" s="15" customFormat="1" ht="38.25">
      <c r="A11" s="270" t="s">
        <v>359</v>
      </c>
      <c r="B11" s="400" t="s">
        <v>37</v>
      </c>
      <c r="C11" s="22"/>
      <c r="D11" s="23"/>
      <c r="E11" s="530" t="s">
        <v>479</v>
      </c>
      <c r="F11" s="580">
        <v>41899</v>
      </c>
      <c r="G11" s="582" t="s">
        <v>362</v>
      </c>
      <c r="H11" s="584" t="s">
        <v>484</v>
      </c>
      <c r="I11" s="27"/>
      <c r="J11" s="24"/>
    </row>
    <row r="12" spans="1:11" s="15" customFormat="1" ht="37.9" customHeight="1">
      <c r="A12" s="270" t="s">
        <v>360</v>
      </c>
      <c r="B12" s="400" t="s">
        <v>37</v>
      </c>
      <c r="C12" s="22"/>
      <c r="D12" s="23"/>
      <c r="E12" s="527" t="s">
        <v>480</v>
      </c>
      <c r="F12" s="581"/>
      <c r="G12" s="583"/>
      <c r="H12" s="585"/>
      <c r="I12" s="27"/>
      <c r="J12" s="24"/>
    </row>
    <row r="13" spans="1:11" s="15" customFormat="1" ht="37.9" customHeight="1">
      <c r="A13" s="270" t="s">
        <v>393</v>
      </c>
      <c r="B13" s="400" t="s">
        <v>37</v>
      </c>
      <c r="C13" s="22"/>
      <c r="D13" s="23"/>
      <c r="E13" s="530" t="s">
        <v>479</v>
      </c>
      <c r="F13" s="580">
        <v>41944</v>
      </c>
      <c r="G13" s="582" t="s">
        <v>399</v>
      </c>
      <c r="H13" s="584" t="s">
        <v>485</v>
      </c>
      <c r="I13" s="27"/>
      <c r="J13" s="24"/>
    </row>
    <row r="14" spans="1:11" s="15" customFormat="1" ht="37.9" customHeight="1">
      <c r="A14" s="270" t="s">
        <v>397</v>
      </c>
      <c r="B14" s="400" t="s">
        <v>398</v>
      </c>
      <c r="C14" s="22"/>
      <c r="D14" s="23"/>
      <c r="E14" s="527" t="s">
        <v>480</v>
      </c>
      <c r="F14" s="581"/>
      <c r="G14" s="583"/>
      <c r="H14" s="585"/>
      <c r="I14" s="27"/>
      <c r="J14" s="24"/>
    </row>
    <row r="15" spans="1:11" s="15" customFormat="1" ht="39" thickBot="1">
      <c r="A15" s="547" t="s">
        <v>266</v>
      </c>
      <c r="B15" s="347" t="s">
        <v>37</v>
      </c>
      <c r="C15" s="16"/>
      <c r="D15" s="42"/>
      <c r="E15" s="530" t="s">
        <v>481</v>
      </c>
      <c r="F15" s="548" t="s">
        <v>39</v>
      </c>
      <c r="G15" s="45" t="s">
        <v>39</v>
      </c>
      <c r="H15" s="402" t="s">
        <v>486</v>
      </c>
      <c r="I15" s="27"/>
      <c r="J15" s="24"/>
    </row>
    <row r="16" spans="1:11" s="15" customFormat="1" ht="26.25" thickBot="1">
      <c r="A16" s="529" t="s">
        <v>496</v>
      </c>
      <c r="B16" s="21" t="s">
        <v>37</v>
      </c>
      <c r="C16" s="543"/>
      <c r="D16" s="544"/>
      <c r="E16" s="530" t="s">
        <v>497</v>
      </c>
      <c r="F16" s="545"/>
      <c r="G16" s="546"/>
      <c r="H16" s="549" t="s">
        <v>498</v>
      </c>
      <c r="I16" s="263"/>
      <c r="J16" s="528"/>
    </row>
    <row r="17" spans="1:10" s="15" customFormat="1" ht="15" customHeight="1">
      <c r="A17" s="554" t="s">
        <v>172</v>
      </c>
      <c r="B17" s="172" t="s">
        <v>12</v>
      </c>
      <c r="C17" s="244">
        <v>2000</v>
      </c>
      <c r="D17" s="173">
        <v>3000</v>
      </c>
      <c r="E17" s="569" t="s">
        <v>443</v>
      </c>
      <c r="F17" s="601">
        <v>42085</v>
      </c>
      <c r="G17" s="599" t="s">
        <v>444</v>
      </c>
      <c r="H17" s="403" t="s">
        <v>277</v>
      </c>
      <c r="I17" s="404" t="s">
        <v>278</v>
      </c>
      <c r="J17" s="569" t="s">
        <v>279</v>
      </c>
    </row>
    <row r="18" spans="1:10" s="15" customFormat="1" ht="13.5" thickBot="1">
      <c r="A18" s="555"/>
      <c r="B18" s="37" t="s">
        <v>12</v>
      </c>
      <c r="C18" s="231">
        <v>2605</v>
      </c>
      <c r="D18" s="38">
        <v>3900</v>
      </c>
      <c r="E18" s="572"/>
      <c r="F18" s="610"/>
      <c r="G18" s="577"/>
      <c r="H18" s="36" t="s">
        <v>11</v>
      </c>
      <c r="I18" s="405"/>
      <c r="J18" s="572"/>
    </row>
    <row r="19" spans="1:10" s="15" customFormat="1" ht="15" customHeight="1">
      <c r="A19" s="554" t="s">
        <v>13</v>
      </c>
      <c r="B19" s="172" t="s">
        <v>280</v>
      </c>
      <c r="C19" s="33">
        <v>825</v>
      </c>
      <c r="D19" s="173">
        <v>1225</v>
      </c>
      <c r="E19" s="569" t="s">
        <v>281</v>
      </c>
      <c r="F19" s="601">
        <v>41659</v>
      </c>
      <c r="G19" s="601" t="s">
        <v>282</v>
      </c>
      <c r="H19" s="403" t="s">
        <v>277</v>
      </c>
      <c r="I19" s="404" t="s">
        <v>283</v>
      </c>
      <c r="J19" s="569" t="s">
        <v>284</v>
      </c>
    </row>
    <row r="20" spans="1:10" s="28" customFormat="1" ht="15" customHeight="1">
      <c r="A20" s="573"/>
      <c r="B20" s="41" t="s">
        <v>280</v>
      </c>
      <c r="C20" s="50">
        <v>925</v>
      </c>
      <c r="D20" s="17">
        <v>1375</v>
      </c>
      <c r="E20" s="570"/>
      <c r="F20" s="609"/>
      <c r="G20" s="609"/>
      <c r="H20" s="18" t="s">
        <v>285</v>
      </c>
      <c r="I20" s="39"/>
      <c r="J20" s="570"/>
    </row>
    <row r="21" spans="1:10" s="28" customFormat="1" ht="15" customHeight="1" thickBot="1">
      <c r="A21" s="555"/>
      <c r="B21" s="37" t="s">
        <v>280</v>
      </c>
      <c r="C21" s="35">
        <v>925</v>
      </c>
      <c r="D21" s="38">
        <v>1375</v>
      </c>
      <c r="E21" s="572"/>
      <c r="F21" s="609"/>
      <c r="G21" s="609"/>
      <c r="H21" s="36" t="s">
        <v>286</v>
      </c>
      <c r="I21" s="174"/>
      <c r="J21" s="572"/>
    </row>
    <row r="22" spans="1:10" s="8" customFormat="1" ht="15" customHeight="1">
      <c r="A22" s="554" t="s">
        <v>287</v>
      </c>
      <c r="B22" s="172" t="s">
        <v>280</v>
      </c>
      <c r="C22" s="33">
        <v>825</v>
      </c>
      <c r="D22" s="173">
        <v>1225</v>
      </c>
      <c r="E22" s="578" t="s">
        <v>288</v>
      </c>
      <c r="F22" s="601">
        <v>41654</v>
      </c>
      <c r="G22" s="601" t="s">
        <v>282</v>
      </c>
      <c r="H22" s="403" t="s">
        <v>277</v>
      </c>
      <c r="I22" s="323" t="s">
        <v>289</v>
      </c>
      <c r="J22" s="578"/>
    </row>
    <row r="23" spans="1:10" s="8" customFormat="1" ht="15" customHeight="1">
      <c r="A23" s="573"/>
      <c r="B23" s="41" t="s">
        <v>280</v>
      </c>
      <c r="C23" s="50">
        <v>925</v>
      </c>
      <c r="D23" s="17">
        <v>1375</v>
      </c>
      <c r="E23" s="565"/>
      <c r="F23" s="609"/>
      <c r="G23" s="609"/>
      <c r="H23" s="18" t="s">
        <v>285</v>
      </c>
      <c r="I23" s="39"/>
      <c r="J23" s="565"/>
    </row>
    <row r="24" spans="1:10" s="8" customFormat="1" ht="15" customHeight="1" thickBot="1">
      <c r="A24" s="555"/>
      <c r="B24" s="37" t="s">
        <v>280</v>
      </c>
      <c r="C24" s="35">
        <v>925</v>
      </c>
      <c r="D24" s="38">
        <v>1375</v>
      </c>
      <c r="E24" s="566"/>
      <c r="F24" s="609"/>
      <c r="G24" s="609"/>
      <c r="H24" s="36" t="s">
        <v>11</v>
      </c>
      <c r="I24" s="174"/>
      <c r="J24" s="566"/>
    </row>
    <row r="25" spans="1:10" s="8" customFormat="1" ht="15" customHeight="1">
      <c r="A25" s="567" t="s">
        <v>290</v>
      </c>
      <c r="B25" s="172" t="s">
        <v>280</v>
      </c>
      <c r="C25" s="33">
        <v>825</v>
      </c>
      <c r="D25" s="173">
        <v>1225</v>
      </c>
      <c r="E25" s="578" t="s">
        <v>291</v>
      </c>
      <c r="F25" s="601">
        <v>41654</v>
      </c>
      <c r="G25" s="626" t="s">
        <v>282</v>
      </c>
      <c r="H25" s="403" t="s">
        <v>277</v>
      </c>
      <c r="I25" s="323" t="s">
        <v>423</v>
      </c>
      <c r="J25" s="578"/>
    </row>
    <row r="26" spans="1:10" s="8" customFormat="1" ht="15" customHeight="1">
      <c r="A26" s="588"/>
      <c r="B26" s="41" t="s">
        <v>280</v>
      </c>
      <c r="C26" s="50">
        <v>925</v>
      </c>
      <c r="D26" s="17">
        <v>1375</v>
      </c>
      <c r="E26" s="565"/>
      <c r="F26" s="610"/>
      <c r="G26" s="627"/>
      <c r="H26" s="18" t="s">
        <v>285</v>
      </c>
      <c r="I26" s="39"/>
      <c r="J26" s="565"/>
    </row>
    <row r="27" spans="1:10" s="8" customFormat="1" ht="15" customHeight="1" thickBot="1">
      <c r="A27" s="553"/>
      <c r="B27" s="37" t="s">
        <v>280</v>
      </c>
      <c r="C27" s="35">
        <v>925</v>
      </c>
      <c r="D27" s="38">
        <v>1375</v>
      </c>
      <c r="E27" s="566"/>
      <c r="F27" s="611"/>
      <c r="G27" s="628"/>
      <c r="H27" s="36" t="s">
        <v>11</v>
      </c>
      <c r="I27" s="174" t="s">
        <v>292</v>
      </c>
      <c r="J27" s="566"/>
    </row>
    <row r="28" spans="1:10" s="8" customFormat="1" ht="15" customHeight="1">
      <c r="A28" s="573" t="s">
        <v>245</v>
      </c>
      <c r="B28" s="10" t="s">
        <v>14</v>
      </c>
      <c r="C28" s="11">
        <v>212</v>
      </c>
      <c r="D28" s="12">
        <v>330</v>
      </c>
      <c r="E28" s="570" t="s">
        <v>247</v>
      </c>
      <c r="F28" s="586">
        <v>41214</v>
      </c>
      <c r="G28" s="576" t="s">
        <v>248</v>
      </c>
      <c r="H28" s="29" t="s">
        <v>249</v>
      </c>
      <c r="I28" s="14"/>
      <c r="J28" s="569" t="s">
        <v>250</v>
      </c>
    </row>
    <row r="29" spans="1:10" s="15" customFormat="1" ht="15" customHeight="1" thickBot="1">
      <c r="A29" s="573"/>
      <c r="B29" s="30" t="s">
        <v>14</v>
      </c>
      <c r="C29" s="31">
        <v>267</v>
      </c>
      <c r="D29" s="23">
        <v>411</v>
      </c>
      <c r="E29" s="570"/>
      <c r="F29" s="587"/>
      <c r="G29" s="577"/>
      <c r="H29" s="32" t="s">
        <v>11</v>
      </c>
      <c r="I29" s="27"/>
      <c r="J29" s="575"/>
    </row>
    <row r="30" spans="1:10" s="15" customFormat="1" ht="15" customHeight="1">
      <c r="A30" s="558" t="s">
        <v>15</v>
      </c>
      <c r="B30" s="266" t="s">
        <v>223</v>
      </c>
      <c r="C30" s="321">
        <v>30000</v>
      </c>
      <c r="D30" s="267">
        <v>45000</v>
      </c>
      <c r="E30" s="569" t="s">
        <v>274</v>
      </c>
      <c r="F30" s="601">
        <v>41640</v>
      </c>
      <c r="G30" s="599" t="s">
        <v>224</v>
      </c>
      <c r="H30" s="34"/>
      <c r="I30" s="323"/>
      <c r="J30" s="569" t="s">
        <v>436</v>
      </c>
    </row>
    <row r="31" spans="1:10" s="8" customFormat="1" ht="15" customHeight="1" thickBot="1">
      <c r="A31" s="559"/>
      <c r="B31" s="24" t="s">
        <v>16</v>
      </c>
      <c r="C31" s="322">
        <v>39000</v>
      </c>
      <c r="D31" s="23">
        <v>58500</v>
      </c>
      <c r="E31" s="570"/>
      <c r="F31" s="646"/>
      <c r="G31" s="622"/>
      <c r="H31" s="32" t="s">
        <v>184</v>
      </c>
      <c r="I31" s="263"/>
      <c r="J31" s="570"/>
    </row>
    <row r="32" spans="1:10" s="8" customFormat="1" ht="15" customHeight="1">
      <c r="A32" s="554" t="s">
        <v>17</v>
      </c>
      <c r="B32" s="172" t="s">
        <v>229</v>
      </c>
      <c r="C32" s="244">
        <v>116000</v>
      </c>
      <c r="D32" s="267">
        <v>157000</v>
      </c>
      <c r="E32" s="569" t="s">
        <v>230</v>
      </c>
      <c r="F32" s="586">
        <v>41739</v>
      </c>
      <c r="G32" s="576" t="s">
        <v>231</v>
      </c>
      <c r="H32" s="350"/>
      <c r="I32" s="345"/>
      <c r="J32" s="569" t="s">
        <v>437</v>
      </c>
    </row>
    <row r="33" spans="1:11" s="8" customFormat="1" ht="15" customHeight="1">
      <c r="A33" s="573"/>
      <c r="B33" s="10" t="s">
        <v>229</v>
      </c>
      <c r="C33" s="11">
        <v>125000</v>
      </c>
      <c r="D33" s="40">
        <v>165000</v>
      </c>
      <c r="E33" s="570"/>
      <c r="F33" s="598"/>
      <c r="G33" s="632"/>
      <c r="H33" s="18" t="s">
        <v>232</v>
      </c>
      <c r="I33" s="14"/>
      <c r="J33" s="570"/>
    </row>
    <row r="34" spans="1:11" s="8" customFormat="1" ht="15" customHeight="1">
      <c r="A34" s="574"/>
      <c r="B34" s="41" t="s">
        <v>229</v>
      </c>
      <c r="C34" s="16">
        <v>198000</v>
      </c>
      <c r="D34" s="42">
        <v>287000</v>
      </c>
      <c r="E34" s="575"/>
      <c r="F34" s="335">
        <v>41743</v>
      </c>
      <c r="G34" s="49" t="s">
        <v>228</v>
      </c>
      <c r="H34" s="336" t="s">
        <v>233</v>
      </c>
      <c r="I34" s="14"/>
      <c r="J34" s="570"/>
    </row>
    <row r="35" spans="1:11" s="8" customFormat="1" ht="15" customHeight="1" thickBot="1">
      <c r="A35" s="329" t="s">
        <v>201</v>
      </c>
      <c r="B35" s="37" t="s">
        <v>44</v>
      </c>
      <c r="C35" s="231"/>
      <c r="D35" s="38"/>
      <c r="E35" s="343" t="s">
        <v>200</v>
      </c>
      <c r="F35" s="351">
        <v>41708</v>
      </c>
      <c r="G35" s="325" t="s">
        <v>202</v>
      </c>
      <c r="H35" s="352"/>
      <c r="I35" s="229" t="s">
        <v>203</v>
      </c>
      <c r="J35" s="589"/>
    </row>
    <row r="36" spans="1:11" s="8" customFormat="1" ht="15" customHeight="1">
      <c r="A36" s="554" t="s">
        <v>18</v>
      </c>
      <c r="B36" s="172" t="s">
        <v>19</v>
      </c>
      <c r="C36" s="244">
        <v>350</v>
      </c>
      <c r="D36" s="173">
        <v>520</v>
      </c>
      <c r="E36" s="592" t="s">
        <v>438</v>
      </c>
      <c r="F36" s="348">
        <v>41258</v>
      </c>
      <c r="G36" s="346" t="s">
        <v>156</v>
      </c>
      <c r="H36" s="353"/>
      <c r="I36" s="629" t="s">
        <v>219</v>
      </c>
      <c r="J36" s="570" t="s">
        <v>218</v>
      </c>
    </row>
    <row r="37" spans="1:11" s="8" customFormat="1" ht="15" customHeight="1">
      <c r="A37" s="574"/>
      <c r="B37" s="41" t="s">
        <v>19</v>
      </c>
      <c r="C37" s="16">
        <v>495</v>
      </c>
      <c r="D37" s="17">
        <v>735</v>
      </c>
      <c r="E37" s="593"/>
      <c r="F37" s="44">
        <v>37438</v>
      </c>
      <c r="G37" s="45" t="s">
        <v>20</v>
      </c>
      <c r="H37" s="18" t="s">
        <v>21</v>
      </c>
      <c r="I37" s="630"/>
      <c r="J37" s="570"/>
    </row>
    <row r="38" spans="1:11" s="8" customFormat="1" ht="15" customHeight="1">
      <c r="A38" s="559" t="s">
        <v>220</v>
      </c>
      <c r="B38" s="41" t="s">
        <v>19</v>
      </c>
      <c r="C38" s="16">
        <v>350</v>
      </c>
      <c r="D38" s="17">
        <v>520</v>
      </c>
      <c r="E38" s="593"/>
      <c r="F38" s="44">
        <v>41258</v>
      </c>
      <c r="G38" s="26" t="s">
        <v>156</v>
      </c>
      <c r="H38" s="18"/>
      <c r="I38" s="630"/>
      <c r="J38" s="570"/>
      <c r="K38" s="46"/>
    </row>
    <row r="39" spans="1:11" s="8" customFormat="1" ht="15" customHeight="1">
      <c r="A39" s="574"/>
      <c r="B39" s="41" t="s">
        <v>19</v>
      </c>
      <c r="C39" s="16">
        <v>495</v>
      </c>
      <c r="D39" s="17">
        <v>735</v>
      </c>
      <c r="E39" s="593"/>
      <c r="F39" s="44">
        <v>39142</v>
      </c>
      <c r="G39" s="26" t="s">
        <v>45</v>
      </c>
      <c r="H39" s="18" t="s">
        <v>43</v>
      </c>
      <c r="I39" s="630"/>
      <c r="J39" s="570"/>
    </row>
    <row r="40" spans="1:11" s="8" customFormat="1" ht="15" customHeight="1">
      <c r="A40" s="559" t="s">
        <v>221</v>
      </c>
      <c r="B40" s="41" t="s">
        <v>19</v>
      </c>
      <c r="C40" s="16">
        <v>350</v>
      </c>
      <c r="D40" s="17">
        <v>520</v>
      </c>
      <c r="E40" s="593"/>
      <c r="F40" s="43">
        <v>40778</v>
      </c>
      <c r="G40" s="26" t="s">
        <v>22</v>
      </c>
      <c r="H40" s="18" t="s">
        <v>46</v>
      </c>
      <c r="I40" s="630"/>
      <c r="J40" s="570"/>
    </row>
    <row r="41" spans="1:11" s="8" customFormat="1" ht="15" customHeight="1" thickBot="1">
      <c r="A41" s="555"/>
      <c r="B41" s="37" t="s">
        <v>19</v>
      </c>
      <c r="C41" s="231">
        <v>495</v>
      </c>
      <c r="D41" s="38">
        <v>735</v>
      </c>
      <c r="E41" s="594"/>
      <c r="F41" s="354">
        <v>40778</v>
      </c>
      <c r="G41" s="355" t="s">
        <v>22</v>
      </c>
      <c r="H41" s="36" t="s">
        <v>11</v>
      </c>
      <c r="I41" s="631"/>
      <c r="J41" s="575"/>
    </row>
    <row r="42" spans="1:11" s="495" customFormat="1" ht="12.75">
      <c r="A42" s="554" t="s">
        <v>23</v>
      </c>
      <c r="B42" s="172" t="s">
        <v>415</v>
      </c>
      <c r="C42" s="244">
        <v>2800</v>
      </c>
      <c r="D42" s="173">
        <v>4300</v>
      </c>
      <c r="E42" s="556" t="s">
        <v>418</v>
      </c>
      <c r="F42" s="562">
        <v>42009</v>
      </c>
      <c r="G42" s="599" t="s">
        <v>404</v>
      </c>
      <c r="H42" s="353" t="s">
        <v>416</v>
      </c>
      <c r="I42" s="364" t="s">
        <v>417</v>
      </c>
      <c r="J42" s="569" t="s">
        <v>186</v>
      </c>
    </row>
    <row r="43" spans="1:11" s="495" customFormat="1" ht="13.5" thickBot="1">
      <c r="A43" s="555"/>
      <c r="B43" s="37" t="s">
        <v>415</v>
      </c>
      <c r="C43" s="231">
        <v>3300</v>
      </c>
      <c r="D43" s="356">
        <v>5050</v>
      </c>
      <c r="E43" s="557"/>
      <c r="F43" s="563"/>
      <c r="G43" s="600"/>
      <c r="H43" s="36" t="s">
        <v>11</v>
      </c>
      <c r="I43" s="174"/>
      <c r="J43" s="572"/>
    </row>
    <row r="44" spans="1:11" s="8" customFormat="1" ht="15" customHeight="1">
      <c r="A44" s="554" t="s">
        <v>24</v>
      </c>
      <c r="B44" s="172" t="s">
        <v>31</v>
      </c>
      <c r="C44" s="244">
        <v>5645</v>
      </c>
      <c r="D44" s="173">
        <v>7055</v>
      </c>
      <c r="E44" s="578" t="s">
        <v>242</v>
      </c>
      <c r="F44" s="562">
        <v>41785</v>
      </c>
      <c r="G44" s="599" t="s">
        <v>244</v>
      </c>
      <c r="H44" s="353"/>
      <c r="I44" s="323"/>
      <c r="J44" s="590" t="s">
        <v>243</v>
      </c>
    </row>
    <row r="45" spans="1:11" s="8" customFormat="1" ht="15" customHeight="1" thickBot="1">
      <c r="A45" s="555"/>
      <c r="B45" s="37" t="s">
        <v>31</v>
      </c>
      <c r="C45" s="231">
        <v>7330</v>
      </c>
      <c r="D45" s="356">
        <v>9175</v>
      </c>
      <c r="E45" s="566"/>
      <c r="F45" s="563"/>
      <c r="G45" s="600"/>
      <c r="H45" s="36" t="s">
        <v>11</v>
      </c>
      <c r="I45" s="174"/>
      <c r="J45" s="591"/>
    </row>
    <row r="46" spans="1:11" s="8" customFormat="1" ht="15" customHeight="1">
      <c r="A46" s="567" t="s">
        <v>187</v>
      </c>
      <c r="B46" s="172" t="s">
        <v>7</v>
      </c>
      <c r="C46" s="244">
        <v>95</v>
      </c>
      <c r="D46" s="173">
        <v>145</v>
      </c>
      <c r="E46" s="578" t="s">
        <v>48</v>
      </c>
      <c r="F46" s="357">
        <v>38672</v>
      </c>
      <c r="G46" s="342" t="s">
        <v>49</v>
      </c>
      <c r="H46" s="353"/>
      <c r="I46" s="323" t="s">
        <v>442</v>
      </c>
      <c r="J46" s="569" t="s">
        <v>185</v>
      </c>
    </row>
    <row r="47" spans="1:11" s="8" customFormat="1" ht="15" customHeight="1">
      <c r="A47" s="568"/>
      <c r="B47" s="41" t="s">
        <v>7</v>
      </c>
      <c r="C47" s="16">
        <v>175</v>
      </c>
      <c r="D47" s="47">
        <v>230</v>
      </c>
      <c r="E47" s="579"/>
      <c r="F47" s="25">
        <v>38691</v>
      </c>
      <c r="G47" s="48" t="s">
        <v>50</v>
      </c>
      <c r="H47" s="18" t="s">
        <v>51</v>
      </c>
      <c r="I47" s="39"/>
      <c r="J47" s="570"/>
      <c r="K47" s="616"/>
    </row>
    <row r="48" spans="1:11" s="8" customFormat="1" ht="15" customHeight="1">
      <c r="A48" s="552" t="s">
        <v>188</v>
      </c>
      <c r="B48" s="41" t="s">
        <v>7</v>
      </c>
      <c r="C48" s="16">
        <v>95</v>
      </c>
      <c r="D48" s="17">
        <v>145</v>
      </c>
      <c r="E48" s="564" t="s">
        <v>48</v>
      </c>
      <c r="F48" s="25">
        <v>39772</v>
      </c>
      <c r="G48" s="49" t="s">
        <v>52</v>
      </c>
      <c r="H48" s="18" t="s">
        <v>53</v>
      </c>
      <c r="I48" s="39"/>
      <c r="J48" s="570"/>
      <c r="K48" s="617"/>
    </row>
    <row r="49" spans="1:10" s="8" customFormat="1" ht="15" customHeight="1" thickBot="1">
      <c r="A49" s="553"/>
      <c r="B49" s="37" t="s">
        <v>7</v>
      </c>
      <c r="C49" s="231">
        <v>197</v>
      </c>
      <c r="D49" s="356">
        <v>262</v>
      </c>
      <c r="E49" s="566"/>
      <c r="F49" s="358"/>
      <c r="G49" s="51"/>
      <c r="H49" s="36" t="s">
        <v>51</v>
      </c>
      <c r="I49" s="174"/>
      <c r="J49" s="572"/>
    </row>
    <row r="50" spans="1:10" s="8" customFormat="1" ht="15" customHeight="1">
      <c r="A50" s="595" t="s">
        <v>25</v>
      </c>
      <c r="B50" s="531" t="s">
        <v>487</v>
      </c>
      <c r="C50" s="532">
        <v>1900000</v>
      </c>
      <c r="D50" s="533">
        <v>2900000</v>
      </c>
      <c r="E50" s="556" t="s">
        <v>488</v>
      </c>
      <c r="F50" s="606">
        <v>42095</v>
      </c>
      <c r="G50" s="603" t="s">
        <v>489</v>
      </c>
      <c r="H50" s="534" t="s">
        <v>490</v>
      </c>
      <c r="I50" s="633" t="s">
        <v>491</v>
      </c>
      <c r="J50" s="556" t="s">
        <v>492</v>
      </c>
    </row>
    <row r="51" spans="1:10" s="8" customFormat="1" ht="15" customHeight="1">
      <c r="A51" s="596"/>
      <c r="B51" s="535" t="s">
        <v>487</v>
      </c>
      <c r="C51" s="536">
        <v>2900000</v>
      </c>
      <c r="D51" s="537">
        <v>4400000</v>
      </c>
      <c r="E51" s="571"/>
      <c r="F51" s="607"/>
      <c r="G51" s="604"/>
      <c r="H51" s="538" t="s">
        <v>493</v>
      </c>
      <c r="I51" s="634"/>
      <c r="J51" s="571"/>
    </row>
    <row r="52" spans="1:10" s="8" customFormat="1" ht="15" customHeight="1" thickBot="1">
      <c r="A52" s="597"/>
      <c r="B52" s="539" t="s">
        <v>494</v>
      </c>
      <c r="C52" s="540">
        <v>2900000</v>
      </c>
      <c r="D52" s="541">
        <v>4400000</v>
      </c>
      <c r="E52" s="557"/>
      <c r="F52" s="608"/>
      <c r="G52" s="605"/>
      <c r="H52" s="542" t="s">
        <v>495</v>
      </c>
      <c r="I52" s="635"/>
      <c r="J52" s="557"/>
    </row>
    <row r="53" spans="1:10" s="8" customFormat="1" ht="19.899999999999999" customHeight="1">
      <c r="A53" s="554" t="s">
        <v>54</v>
      </c>
      <c r="B53" s="361" t="s">
        <v>32</v>
      </c>
      <c r="C53" s="33">
        <v>120</v>
      </c>
      <c r="D53" s="173">
        <v>160</v>
      </c>
      <c r="E53" s="569" t="s">
        <v>215</v>
      </c>
      <c r="F53" s="601">
        <v>41730</v>
      </c>
      <c r="G53" s="576" t="s">
        <v>216</v>
      </c>
      <c r="H53" s="353" t="s">
        <v>214</v>
      </c>
      <c r="I53" s="323" t="s">
        <v>424</v>
      </c>
      <c r="J53" s="590" t="s">
        <v>420</v>
      </c>
    </row>
    <row r="54" spans="1:10" s="8" customFormat="1" ht="19.899999999999999" customHeight="1" thickBot="1">
      <c r="A54" s="555"/>
      <c r="B54" s="362" t="s">
        <v>32</v>
      </c>
      <c r="C54" s="35">
        <v>145</v>
      </c>
      <c r="D54" s="363">
        <v>195</v>
      </c>
      <c r="E54" s="572"/>
      <c r="F54" s="602"/>
      <c r="G54" s="577"/>
      <c r="H54" s="36" t="s">
        <v>43</v>
      </c>
      <c r="I54" s="324"/>
      <c r="J54" s="591"/>
    </row>
    <row r="55" spans="1:10" s="8" customFormat="1" ht="15" customHeight="1" thickBot="1">
      <c r="A55" s="229" t="s">
        <v>157</v>
      </c>
      <c r="B55" s="347"/>
      <c r="C55" s="359" t="s">
        <v>159</v>
      </c>
      <c r="D55" s="230" t="s">
        <v>159</v>
      </c>
      <c r="E55" s="343" t="s">
        <v>158</v>
      </c>
      <c r="F55" s="55"/>
      <c r="G55" s="344"/>
      <c r="H55" s="360"/>
      <c r="I55" s="56"/>
      <c r="J55" s="343"/>
    </row>
    <row r="56" spans="1:10" s="8" customFormat="1" ht="15" customHeight="1" thickBot="1">
      <c r="A56" s="52"/>
      <c r="B56" s="53"/>
      <c r="C56" s="9"/>
      <c r="D56" s="54"/>
      <c r="E56" s="53"/>
      <c r="F56" s="55"/>
      <c r="G56" s="53"/>
      <c r="H56" s="56"/>
      <c r="I56" s="53"/>
      <c r="J56" s="57"/>
    </row>
    <row r="57" spans="1:10" s="8" customFormat="1" ht="15" customHeight="1">
      <c r="A57" s="482" t="s">
        <v>26</v>
      </c>
      <c r="B57" s="483" t="s">
        <v>445</v>
      </c>
      <c r="C57" s="484">
        <v>10</v>
      </c>
      <c r="D57" s="485">
        <v>15</v>
      </c>
      <c r="E57" s="486"/>
      <c r="F57" s="487">
        <v>42064</v>
      </c>
      <c r="G57" s="623" t="s">
        <v>446</v>
      </c>
      <c r="H57" s="488"/>
      <c r="I57" s="172" t="s">
        <v>447</v>
      </c>
      <c r="J57" s="473"/>
    </row>
    <row r="58" spans="1:10" s="8" customFormat="1" ht="15" customHeight="1">
      <c r="A58" s="330" t="s">
        <v>448</v>
      </c>
      <c r="B58" s="331" t="s">
        <v>445</v>
      </c>
      <c r="C58" s="332">
        <v>55</v>
      </c>
      <c r="D58" s="333">
        <v>110</v>
      </c>
      <c r="E58" s="334"/>
      <c r="F58" s="335">
        <v>42064</v>
      </c>
      <c r="G58" s="624"/>
      <c r="H58" s="336"/>
      <c r="I58" s="564" t="s">
        <v>449</v>
      </c>
      <c r="J58" s="317"/>
    </row>
    <row r="59" spans="1:10" s="8" customFormat="1" ht="15" customHeight="1">
      <c r="A59" s="337" t="s">
        <v>450</v>
      </c>
      <c r="B59" s="338" t="s">
        <v>445</v>
      </c>
      <c r="C59" s="332">
        <v>0</v>
      </c>
      <c r="D59" s="333">
        <v>0</v>
      </c>
      <c r="E59" s="334"/>
      <c r="F59" s="610">
        <v>42064</v>
      </c>
      <c r="G59" s="624"/>
      <c r="H59" s="339"/>
      <c r="I59" s="565"/>
      <c r="J59" s="317"/>
    </row>
    <row r="60" spans="1:10" s="8" customFormat="1" ht="15" customHeight="1" thickBot="1">
      <c r="A60" s="489" t="s">
        <v>451</v>
      </c>
      <c r="B60" s="490" t="s">
        <v>452</v>
      </c>
      <c r="C60" s="491">
        <v>0</v>
      </c>
      <c r="D60" s="492">
        <v>0</v>
      </c>
      <c r="E60" s="493"/>
      <c r="F60" s="611"/>
      <c r="G60" s="625"/>
      <c r="H60" s="494" t="s">
        <v>453</v>
      </c>
      <c r="I60" s="566"/>
      <c r="J60" s="329"/>
    </row>
    <row r="61" spans="1:10" s="58" customFormat="1" ht="15" customHeight="1">
      <c r="A61" s="461" t="s">
        <v>26</v>
      </c>
      <c r="B61" s="462" t="s">
        <v>32</v>
      </c>
      <c r="C61" s="463">
        <v>10</v>
      </c>
      <c r="D61" s="464">
        <v>15</v>
      </c>
      <c r="E61" s="465"/>
      <c r="F61" s="466">
        <v>42095</v>
      </c>
      <c r="G61" s="638" t="s">
        <v>476</v>
      </c>
      <c r="H61" s="467"/>
      <c r="I61" s="468" t="s">
        <v>421</v>
      </c>
      <c r="J61" s="469"/>
    </row>
    <row r="62" spans="1:10" s="58" customFormat="1" ht="15" customHeight="1">
      <c r="A62" s="60" t="s">
        <v>55</v>
      </c>
      <c r="B62" s="61" t="s">
        <v>32</v>
      </c>
      <c r="C62" s="225">
        <v>75</v>
      </c>
      <c r="D62" s="226">
        <v>150</v>
      </c>
      <c r="E62" s="62"/>
      <c r="F62" s="63">
        <v>42095</v>
      </c>
      <c r="G62" s="639"/>
      <c r="H62" s="64"/>
      <c r="I62" s="641" t="s">
        <v>455</v>
      </c>
      <c r="J62" s="59"/>
    </row>
    <row r="63" spans="1:10" s="58" customFormat="1" ht="15" customHeight="1">
      <c r="A63" s="65" t="s">
        <v>56</v>
      </c>
      <c r="B63" s="66" t="s">
        <v>32</v>
      </c>
      <c r="C63" s="225">
        <v>0</v>
      </c>
      <c r="D63" s="226">
        <v>0</v>
      </c>
      <c r="E63" s="62"/>
      <c r="F63" s="644">
        <v>42095</v>
      </c>
      <c r="G63" s="639"/>
      <c r="H63" s="67"/>
      <c r="I63" s="642"/>
      <c r="J63" s="59"/>
    </row>
    <row r="64" spans="1:10" s="58" customFormat="1" ht="15" customHeight="1" thickBot="1">
      <c r="A64" s="68" t="s">
        <v>57</v>
      </c>
      <c r="B64" s="69" t="s">
        <v>58</v>
      </c>
      <c r="C64" s="70">
        <v>0</v>
      </c>
      <c r="D64" s="71">
        <v>0</v>
      </c>
      <c r="E64" s="72"/>
      <c r="F64" s="645"/>
      <c r="G64" s="640"/>
      <c r="H64" s="470" t="s">
        <v>155</v>
      </c>
      <c r="I64" s="643"/>
      <c r="J64" s="73"/>
    </row>
    <row r="65" spans="1:11" s="82" customFormat="1" ht="15" customHeight="1" thickBot="1">
      <c r="A65" s="74"/>
      <c r="B65" s="75"/>
      <c r="C65" s="76"/>
      <c r="D65" s="76"/>
      <c r="E65" s="77"/>
      <c r="F65" s="77"/>
      <c r="G65" s="78"/>
      <c r="H65" s="79"/>
      <c r="I65" s="80"/>
      <c r="J65" s="74"/>
      <c r="K65" s="81"/>
    </row>
    <row r="66" spans="1:11" s="82" customFormat="1" ht="26.25" thickBot="1">
      <c r="A66" s="252" t="s">
        <v>182</v>
      </c>
      <c r="B66" s="253" t="s">
        <v>170</v>
      </c>
      <c r="C66" s="254"/>
      <c r="D66" s="254"/>
      <c r="E66" s="401">
        <v>50</v>
      </c>
      <c r="F66" s="243">
        <v>41518</v>
      </c>
      <c r="G66" s="255" t="s">
        <v>246</v>
      </c>
      <c r="H66" s="560" t="s">
        <v>183</v>
      </c>
      <c r="I66" s="561"/>
      <c r="J66" s="251"/>
      <c r="K66" s="81"/>
    </row>
    <row r="67" spans="1:11" s="82" customFormat="1" ht="15.75" thickBot="1">
      <c r="A67" s="256"/>
      <c r="B67" s="257"/>
      <c r="C67" s="258"/>
      <c r="D67" s="258"/>
      <c r="E67" s="77"/>
      <c r="F67" s="259"/>
      <c r="G67" s="21"/>
      <c r="H67" s="260"/>
      <c r="I67" s="261"/>
      <c r="J67" s="262"/>
      <c r="K67" s="81"/>
    </row>
    <row r="68" spans="1:11" s="82" customFormat="1" ht="26.25" thickBot="1">
      <c r="A68" s="252" t="s">
        <v>191</v>
      </c>
      <c r="B68" s="253" t="s">
        <v>170</v>
      </c>
      <c r="C68" s="254"/>
      <c r="D68" s="254"/>
      <c r="E68" s="401">
        <v>30</v>
      </c>
      <c r="F68" s="243">
        <v>41866</v>
      </c>
      <c r="G68" s="255" t="s">
        <v>347</v>
      </c>
      <c r="H68" s="550" t="s">
        <v>358</v>
      </c>
      <c r="I68" s="551"/>
      <c r="J68" s="407"/>
      <c r="K68" s="81"/>
    </row>
    <row r="69" spans="1:11" s="82" customFormat="1" ht="26.25" thickBot="1">
      <c r="A69" s="252" t="s">
        <v>191</v>
      </c>
      <c r="B69" s="253" t="s">
        <v>170</v>
      </c>
      <c r="C69" s="254"/>
      <c r="D69" s="254"/>
      <c r="E69" s="401">
        <v>30</v>
      </c>
      <c r="F69" s="243">
        <v>41821</v>
      </c>
      <c r="G69" s="255" t="s">
        <v>268</v>
      </c>
      <c r="H69" s="550" t="s">
        <v>395</v>
      </c>
      <c r="I69" s="551"/>
      <c r="J69" s="251"/>
      <c r="K69" s="81"/>
    </row>
    <row r="70" spans="1:11" s="82" customFormat="1" ht="26.25" thickBot="1">
      <c r="A70" s="252" t="s">
        <v>191</v>
      </c>
      <c r="B70" s="253" t="s">
        <v>170</v>
      </c>
      <c r="C70" s="254"/>
      <c r="D70" s="254"/>
      <c r="E70" s="401">
        <v>30</v>
      </c>
      <c r="F70" s="243">
        <v>41836</v>
      </c>
      <c r="G70" s="255" t="s">
        <v>335</v>
      </c>
      <c r="H70" s="550" t="s">
        <v>357</v>
      </c>
      <c r="I70" s="551"/>
      <c r="J70" s="407"/>
      <c r="K70" s="81"/>
    </row>
    <row r="71" spans="1:11" s="82" customFormat="1" ht="26.25" thickBot="1">
      <c r="A71" s="252" t="s">
        <v>191</v>
      </c>
      <c r="B71" s="253" t="s">
        <v>170</v>
      </c>
      <c r="C71" s="254"/>
      <c r="D71" s="254"/>
      <c r="E71" s="401">
        <v>30</v>
      </c>
      <c r="F71" s="243">
        <v>41899</v>
      </c>
      <c r="G71" s="255" t="s">
        <v>361</v>
      </c>
      <c r="H71" s="550" t="s">
        <v>396</v>
      </c>
      <c r="I71" s="551"/>
      <c r="J71" s="433"/>
      <c r="K71" s="81"/>
    </row>
    <row r="72" spans="1:11" s="82" customFormat="1" ht="26.25" thickBot="1">
      <c r="A72" s="252" t="s">
        <v>363</v>
      </c>
      <c r="B72" s="253" t="s">
        <v>364</v>
      </c>
      <c r="C72" s="254"/>
      <c r="D72" s="254"/>
      <c r="E72" s="401">
        <v>30</v>
      </c>
      <c r="F72" s="243">
        <v>41928</v>
      </c>
      <c r="G72" s="255" t="s">
        <v>362</v>
      </c>
      <c r="H72" s="550" t="s">
        <v>365</v>
      </c>
      <c r="I72" s="551"/>
      <c r="J72" s="433"/>
      <c r="K72" s="81"/>
    </row>
    <row r="73" spans="1:11" s="82" customFormat="1" ht="26.25" thickBot="1">
      <c r="A73" s="252" t="s">
        <v>191</v>
      </c>
      <c r="B73" s="253" t="s">
        <v>170</v>
      </c>
      <c r="C73" s="254"/>
      <c r="D73" s="254"/>
      <c r="E73" s="401">
        <v>30</v>
      </c>
      <c r="F73" s="243">
        <v>41944</v>
      </c>
      <c r="G73" s="255" t="s">
        <v>394</v>
      </c>
      <c r="H73" s="550" t="s">
        <v>400</v>
      </c>
      <c r="I73" s="551"/>
      <c r="J73" s="433"/>
      <c r="K73" s="81"/>
    </row>
    <row r="74" spans="1:11" s="82" customFormat="1" ht="26.25" thickBot="1">
      <c r="A74" s="252" t="s">
        <v>401</v>
      </c>
      <c r="B74" s="253" t="s">
        <v>402</v>
      </c>
      <c r="C74" s="254"/>
      <c r="D74" s="254"/>
      <c r="E74" s="401">
        <v>30</v>
      </c>
      <c r="F74" s="243">
        <v>41974</v>
      </c>
      <c r="G74" s="255" t="s">
        <v>399</v>
      </c>
      <c r="H74" s="550" t="s">
        <v>403</v>
      </c>
      <c r="I74" s="551"/>
      <c r="J74" s="433"/>
      <c r="K74" s="81"/>
    </row>
    <row r="75" spans="1:11" s="82" customFormat="1">
      <c r="A75" s="256"/>
      <c r="B75" s="257"/>
      <c r="C75" s="258"/>
      <c r="D75" s="258"/>
      <c r="E75" s="77"/>
      <c r="F75" s="259"/>
      <c r="G75" s="21"/>
      <c r="H75" s="260"/>
      <c r="I75" s="261"/>
      <c r="J75" s="262"/>
      <c r="K75" s="81"/>
    </row>
    <row r="76" spans="1:11" ht="15.75" thickBot="1">
      <c r="A76" s="245" t="s">
        <v>173</v>
      </c>
      <c r="B76" s="82"/>
      <c r="C76" s="82"/>
      <c r="D76" s="82"/>
      <c r="E76" s="83"/>
    </row>
    <row r="77" spans="1:11" s="84" customFormat="1" ht="18" customHeight="1" thickBot="1">
      <c r="A77" s="246" t="s">
        <v>175</v>
      </c>
      <c r="B77" s="636" t="s">
        <v>176</v>
      </c>
      <c r="C77" s="637"/>
      <c r="D77" s="247" t="s">
        <v>177</v>
      </c>
      <c r="E77" s="248" t="s">
        <v>178</v>
      </c>
      <c r="F77" s="369"/>
      <c r="G77" s="369"/>
      <c r="K77" s="85"/>
    </row>
    <row r="78" spans="1:11" s="84" customFormat="1" ht="45.75" customHeight="1">
      <c r="A78" s="249" t="s">
        <v>179</v>
      </c>
      <c r="B78" s="657" t="s">
        <v>270</v>
      </c>
      <c r="C78" s="658"/>
      <c r="D78" s="657" t="s">
        <v>235</v>
      </c>
      <c r="E78" s="662"/>
      <c r="F78" s="664"/>
      <c r="G78" s="665"/>
      <c r="K78" s="85"/>
    </row>
    <row r="79" spans="1:11" s="84" customFormat="1" ht="43.5" customHeight="1" thickBot="1">
      <c r="A79" s="250" t="s">
        <v>180</v>
      </c>
      <c r="B79" s="659" t="s">
        <v>271</v>
      </c>
      <c r="C79" s="666"/>
      <c r="D79" s="666"/>
      <c r="E79" s="667"/>
      <c r="F79" s="370"/>
      <c r="G79" s="370"/>
      <c r="K79" s="85"/>
    </row>
    <row r="80" spans="1:11">
      <c r="A80" s="365" t="s">
        <v>241</v>
      </c>
      <c r="B80" s="86"/>
      <c r="I80" s="86"/>
      <c r="J80" s="86"/>
    </row>
    <row r="81" spans="1:5">
      <c r="A81" s="368"/>
      <c r="B81" s="232"/>
      <c r="C81" s="233"/>
      <c r="D81" s="233"/>
      <c r="E81" s="233"/>
    </row>
    <row r="82" spans="1:5">
      <c r="B82" s="232"/>
      <c r="C82" s="233"/>
      <c r="D82" s="233"/>
      <c r="E82" s="233"/>
    </row>
    <row r="83" spans="1:5" ht="15.75" thickBot="1">
      <c r="A83" s="245" t="s">
        <v>174</v>
      </c>
      <c r="B83" s="82"/>
      <c r="C83" s="82"/>
      <c r="D83" s="82"/>
      <c r="E83" s="83"/>
    </row>
    <row r="84" spans="1:5" ht="18" customHeight="1" thickBot="1">
      <c r="A84" s="246" t="s">
        <v>175</v>
      </c>
      <c r="B84" s="636" t="s">
        <v>276</v>
      </c>
      <c r="C84" s="637"/>
      <c r="D84" s="247" t="s">
        <v>177</v>
      </c>
      <c r="E84" s="328" t="s">
        <v>178</v>
      </c>
    </row>
    <row r="85" spans="1:5" ht="45.75" customHeight="1">
      <c r="A85" s="249" t="s">
        <v>179</v>
      </c>
      <c r="B85" s="657" t="s">
        <v>270</v>
      </c>
      <c r="C85" s="658"/>
      <c r="D85" s="657" t="s">
        <v>234</v>
      </c>
      <c r="E85" s="663"/>
    </row>
    <row r="86" spans="1:5" ht="43.5" customHeight="1" thickBot="1">
      <c r="A86" s="250" t="s">
        <v>180</v>
      </c>
      <c r="B86" s="659" t="s">
        <v>272</v>
      </c>
      <c r="C86" s="660"/>
      <c r="D86" s="660"/>
      <c r="E86" s="661"/>
    </row>
    <row r="87" spans="1:5">
      <c r="A87" s="88" t="s">
        <v>181</v>
      </c>
      <c r="B87" s="232"/>
      <c r="C87" s="233"/>
      <c r="D87" s="233"/>
      <c r="E87" s="233"/>
    </row>
    <row r="88" spans="1:5">
      <c r="B88" s="232"/>
      <c r="C88" s="233"/>
      <c r="D88" s="233"/>
      <c r="E88" s="233"/>
    </row>
  </sheetData>
  <customSheetViews>
    <customSheetView guid="{5FBFA6F1-768E-4C8A-A7B3-EF81BCC97E59}" scale="70" showPageBreaks="1" fitToPage="1" printArea="1" view="pageBreakPreview" topLeftCell="A7">
      <selection activeCell="H31" sqref="H31"/>
      <pageMargins left="0.25" right="0.25" top="0.75" bottom="0.75" header="0.3" footer="0.3"/>
      <printOptions horizontalCentered="1" verticalCentered="1"/>
      <pageSetup paperSize="9" scale="37" orientation="landscape" r:id="rId1"/>
      <headerFooter alignWithMargins="0"/>
    </customSheetView>
    <customSheetView guid="{C0DE1B1F-0287-423E-B51F-72F2C4107FEB}" scale="70" showPageBreaks="1" fitToPage="1" printArea="1" view="pageBreakPreview" topLeftCell="A7">
      <selection activeCell="E27" sqref="E27"/>
      <pageMargins left="0.25" right="0.25" top="0.75" bottom="0.75" header="0.3" footer="0.3"/>
      <printOptions horizontalCentered="1" verticalCentered="1"/>
      <pageSetup paperSize="9" scale="37" orientation="landscape" r:id="rId2"/>
      <headerFooter alignWithMargins="0"/>
    </customSheetView>
  </customSheetViews>
  <mergeCells count="116">
    <mergeCell ref="H72:I72"/>
    <mergeCell ref="H70:I70"/>
    <mergeCell ref="B84:C84"/>
    <mergeCell ref="B85:C85"/>
    <mergeCell ref="B86:E86"/>
    <mergeCell ref="D78:E78"/>
    <mergeCell ref="B78:C78"/>
    <mergeCell ref="D85:E85"/>
    <mergeCell ref="F78:G78"/>
    <mergeCell ref="B79:E79"/>
    <mergeCell ref="H71:I71"/>
    <mergeCell ref="A1:I1"/>
    <mergeCell ref="A3:A4"/>
    <mergeCell ref="B3:B4"/>
    <mergeCell ref="C3:C4"/>
    <mergeCell ref="D3:D4"/>
    <mergeCell ref="A5:A6"/>
    <mergeCell ref="E5:E6"/>
    <mergeCell ref="F5:F6"/>
    <mergeCell ref="G5:G6"/>
    <mergeCell ref="B77:C77"/>
    <mergeCell ref="G61:G64"/>
    <mergeCell ref="A17:A18"/>
    <mergeCell ref="F59:F60"/>
    <mergeCell ref="I62:I64"/>
    <mergeCell ref="F63:F64"/>
    <mergeCell ref="F17:F18"/>
    <mergeCell ref="G17:G18"/>
    <mergeCell ref="F19:F21"/>
    <mergeCell ref="F30:F31"/>
    <mergeCell ref="J42:J43"/>
    <mergeCell ref="G57:G60"/>
    <mergeCell ref="G25:G27"/>
    <mergeCell ref="J36:J41"/>
    <mergeCell ref="I36:I41"/>
    <mergeCell ref="J53:J54"/>
    <mergeCell ref="G32:G33"/>
    <mergeCell ref="J28:J29"/>
    <mergeCell ref="J50:J52"/>
    <mergeCell ref="I50:I52"/>
    <mergeCell ref="K47:K48"/>
    <mergeCell ref="J46:J49"/>
    <mergeCell ref="G3:G4"/>
    <mergeCell ref="H3:H4"/>
    <mergeCell ref="I3:I4"/>
    <mergeCell ref="J30:J31"/>
    <mergeCell ref="J19:J21"/>
    <mergeCell ref="J3:J4"/>
    <mergeCell ref="G30:G31"/>
    <mergeCell ref="J22:J24"/>
    <mergeCell ref="F3:F4"/>
    <mergeCell ref="E17:E18"/>
    <mergeCell ref="E3:E4"/>
    <mergeCell ref="A19:A21"/>
    <mergeCell ref="E19:E21"/>
    <mergeCell ref="J17:J18"/>
    <mergeCell ref="G9:G10"/>
    <mergeCell ref="F11:F12"/>
    <mergeCell ref="G11:G12"/>
    <mergeCell ref="G19:G21"/>
    <mergeCell ref="J5:J6"/>
    <mergeCell ref="G22:G24"/>
    <mergeCell ref="J25:J27"/>
    <mergeCell ref="H11:H12"/>
    <mergeCell ref="F9:F10"/>
    <mergeCell ref="F25:F27"/>
    <mergeCell ref="H9:H10"/>
    <mergeCell ref="F22:F24"/>
    <mergeCell ref="A50:A52"/>
    <mergeCell ref="F32:F33"/>
    <mergeCell ref="E48:E49"/>
    <mergeCell ref="A53:A54"/>
    <mergeCell ref="G42:G43"/>
    <mergeCell ref="G44:G45"/>
    <mergeCell ref="F53:F54"/>
    <mergeCell ref="G50:G52"/>
    <mergeCell ref="F50:F52"/>
    <mergeCell ref="J32:J35"/>
    <mergeCell ref="J44:J45"/>
    <mergeCell ref="A38:A39"/>
    <mergeCell ref="A44:A45"/>
    <mergeCell ref="A36:A37"/>
    <mergeCell ref="E28:E29"/>
    <mergeCell ref="G28:G29"/>
    <mergeCell ref="E36:E41"/>
    <mergeCell ref="E44:E45"/>
    <mergeCell ref="F44:F45"/>
    <mergeCell ref="A28:A29"/>
    <mergeCell ref="F13:F14"/>
    <mergeCell ref="G13:G14"/>
    <mergeCell ref="H13:H14"/>
    <mergeCell ref="E22:E24"/>
    <mergeCell ref="A22:A24"/>
    <mergeCell ref="F28:F29"/>
    <mergeCell ref="E25:E27"/>
    <mergeCell ref="A25:A27"/>
    <mergeCell ref="I58:I60"/>
    <mergeCell ref="A46:A47"/>
    <mergeCell ref="E30:E31"/>
    <mergeCell ref="E50:E52"/>
    <mergeCell ref="E53:E54"/>
    <mergeCell ref="A32:A34"/>
    <mergeCell ref="E32:E34"/>
    <mergeCell ref="A40:A41"/>
    <mergeCell ref="G53:G54"/>
    <mergeCell ref="E46:E47"/>
    <mergeCell ref="H73:I73"/>
    <mergeCell ref="H74:I74"/>
    <mergeCell ref="A48:A49"/>
    <mergeCell ref="A42:A43"/>
    <mergeCell ref="E42:E43"/>
    <mergeCell ref="A30:A31"/>
    <mergeCell ref="H69:I69"/>
    <mergeCell ref="H68:I68"/>
    <mergeCell ref="H66:I66"/>
    <mergeCell ref="F42:F43"/>
  </mergeCells>
  <phoneticPr fontId="3" type="noConversion"/>
  <printOptions horizontalCentered="1" verticalCentered="1"/>
  <pageMargins left="0.25" right="0.25" top="0.75" bottom="0.75" header="0.3" footer="0.3"/>
  <pageSetup paperSize="9" scale="29" orientation="landscape" r:id="rId3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zoomScale="70" zoomScaleNormal="70" workbookViewId="0">
      <selection activeCell="O38" sqref="O38"/>
    </sheetView>
  </sheetViews>
  <sheetFormatPr defaultRowHeight="17.25" customHeight="1"/>
  <cols>
    <col min="1" max="1" width="28" style="1" customWidth="1"/>
    <col min="2" max="2" width="9.7109375" style="1" customWidth="1"/>
    <col min="3" max="4" width="15.85546875" style="2" bestFit="1" customWidth="1"/>
    <col min="5" max="5" width="20.7109375" style="1" customWidth="1"/>
    <col min="6" max="6" width="16" style="1" bestFit="1" customWidth="1"/>
    <col min="7" max="7" width="47.5703125" style="1" customWidth="1"/>
    <col min="8" max="8" width="47.28515625" style="1" customWidth="1"/>
    <col min="9" max="9" width="2.7109375" style="1" bestFit="1" customWidth="1"/>
    <col min="10" max="16384" width="9.140625" style="1"/>
  </cols>
  <sheetData>
    <row r="1" spans="1:15" s="271" customFormat="1" ht="30" customHeight="1">
      <c r="E1" s="272" t="s">
        <v>192</v>
      </c>
    </row>
    <row r="2" spans="1:15" s="278" customFormat="1" ht="20.25" thickBot="1">
      <c r="A2" s="273" t="s">
        <v>366</v>
      </c>
      <c r="B2" s="274"/>
      <c r="C2" s="275"/>
      <c r="D2" s="275"/>
      <c r="E2" s="276"/>
      <c r="F2" s="276"/>
      <c r="G2" s="276"/>
      <c r="H2" s="434">
        <v>20150305</v>
      </c>
      <c r="I2" s="277"/>
    </row>
    <row r="3" spans="1:15" s="286" customFormat="1" ht="17.25" customHeight="1" thickBot="1">
      <c r="A3" s="279" t="s">
        <v>0</v>
      </c>
      <c r="B3" s="279" t="s">
        <v>1</v>
      </c>
      <c r="C3" s="279" t="s">
        <v>2</v>
      </c>
      <c r="D3" s="280" t="s">
        <v>3</v>
      </c>
      <c r="E3" s="281" t="s">
        <v>4</v>
      </c>
      <c r="F3" s="282" t="s">
        <v>5</v>
      </c>
      <c r="G3" s="283" t="s">
        <v>6</v>
      </c>
      <c r="H3" s="279"/>
      <c r="I3" s="284"/>
      <c r="J3" s="285"/>
    </row>
    <row r="4" spans="1:15" s="278" customFormat="1" ht="52.15" customHeight="1" thickBot="1">
      <c r="A4" s="391" t="s">
        <v>262</v>
      </c>
      <c r="B4" s="420" t="s">
        <v>7</v>
      </c>
      <c r="C4" s="421">
        <v>200</v>
      </c>
      <c r="D4" s="422">
        <v>400</v>
      </c>
      <c r="E4" s="423">
        <v>41897</v>
      </c>
      <c r="F4" s="392" t="s">
        <v>355</v>
      </c>
      <c r="G4" s="424" t="s">
        <v>351</v>
      </c>
      <c r="H4" s="289" t="s">
        <v>352</v>
      </c>
    </row>
    <row r="5" spans="1:15" s="278" customFormat="1" ht="52.15" customHeight="1" thickBot="1">
      <c r="A5" s="425" t="s">
        <v>354</v>
      </c>
      <c r="B5" s="426" t="s">
        <v>7</v>
      </c>
      <c r="C5" s="427">
        <v>200</v>
      </c>
      <c r="D5" s="428">
        <v>400</v>
      </c>
      <c r="E5" s="429">
        <v>41913</v>
      </c>
      <c r="F5" s="430" t="s">
        <v>356</v>
      </c>
      <c r="G5" s="431" t="s">
        <v>353</v>
      </c>
      <c r="H5" s="432" t="s">
        <v>8</v>
      </c>
      <c r="I5" s="408"/>
    </row>
    <row r="6" spans="1:15" s="278" customFormat="1" ht="52.15" customHeight="1" thickBot="1">
      <c r="A6" s="287" t="s">
        <v>342</v>
      </c>
      <c r="B6" s="288" t="s">
        <v>343</v>
      </c>
      <c r="C6" s="409">
        <v>1680000</v>
      </c>
      <c r="D6" s="410">
        <v>3360000</v>
      </c>
      <c r="E6" s="411">
        <v>41852</v>
      </c>
      <c r="F6" s="412" t="s">
        <v>344</v>
      </c>
      <c r="G6" s="413" t="s">
        <v>345</v>
      </c>
      <c r="H6" s="289" t="s">
        <v>346</v>
      </c>
      <c r="I6" s="418"/>
    </row>
    <row r="7" spans="1:15" s="278" customFormat="1" ht="52.15" customHeight="1" thickBot="1">
      <c r="A7" s="287" t="s">
        <v>340</v>
      </c>
      <c r="B7" s="288" t="s">
        <v>193</v>
      </c>
      <c r="C7" s="409">
        <v>1300000</v>
      </c>
      <c r="D7" s="410">
        <v>2600000</v>
      </c>
      <c r="E7" s="411">
        <v>41334</v>
      </c>
      <c r="F7" s="412" t="s">
        <v>194</v>
      </c>
      <c r="G7" s="413" t="s">
        <v>195</v>
      </c>
      <c r="H7" s="289" t="s">
        <v>196</v>
      </c>
    </row>
    <row r="8" spans="1:15" s="278" customFormat="1" ht="52.15" customHeight="1" thickBot="1">
      <c r="A8" s="391" t="s">
        <v>339</v>
      </c>
      <c r="B8" s="414" t="s">
        <v>189</v>
      </c>
      <c r="C8" s="415">
        <v>600000</v>
      </c>
      <c r="D8" s="416">
        <v>600000</v>
      </c>
      <c r="E8" s="411">
        <v>41334</v>
      </c>
      <c r="F8" s="392" t="s">
        <v>197</v>
      </c>
      <c r="G8" s="417" t="s">
        <v>341</v>
      </c>
      <c r="H8" s="289" t="s">
        <v>198</v>
      </c>
    </row>
    <row r="9" spans="1:15" s="278" customFormat="1" ht="17.25" customHeight="1">
      <c r="A9" s="290"/>
      <c r="B9" s="291"/>
      <c r="C9" s="292"/>
      <c r="D9" s="292"/>
      <c r="H9" s="293"/>
    </row>
    <row r="10" spans="1:15" s="298" customFormat="1" ht="20.25" thickBot="1">
      <c r="A10" s="273" t="s">
        <v>367</v>
      </c>
      <c r="B10" s="294"/>
      <c r="C10" s="295"/>
      <c r="D10" s="295"/>
      <c r="E10" s="296"/>
      <c r="F10" s="296"/>
      <c r="G10" s="296"/>
      <c r="H10" s="297"/>
    </row>
    <row r="11" spans="1:15" s="298" customFormat="1" ht="22.15" customHeight="1">
      <c r="A11" s="676" t="s">
        <v>222</v>
      </c>
      <c r="B11" s="678" t="s">
        <v>32</v>
      </c>
      <c r="C11" s="680">
        <v>5</v>
      </c>
      <c r="D11" s="682">
        <v>10</v>
      </c>
      <c r="E11" s="686">
        <v>41730</v>
      </c>
      <c r="F11" s="672" t="s">
        <v>217</v>
      </c>
      <c r="G11" s="684" t="s">
        <v>212</v>
      </c>
      <c r="H11" s="694" t="s">
        <v>213</v>
      </c>
    </row>
    <row r="12" spans="1:15" s="298" customFormat="1" ht="22.15" customHeight="1" thickBot="1">
      <c r="A12" s="677"/>
      <c r="B12" s="679"/>
      <c r="C12" s="681"/>
      <c r="D12" s="683"/>
      <c r="E12" s="687"/>
      <c r="F12" s="673"/>
      <c r="G12" s="685"/>
      <c r="H12" s="695"/>
      <c r="I12" s="299"/>
    </row>
    <row r="13" spans="1:15" s="278" customFormat="1" ht="17.25" customHeight="1">
      <c r="A13" s="290"/>
      <c r="B13" s="291"/>
      <c r="C13" s="292"/>
      <c r="D13" s="292"/>
      <c r="G13" s="384"/>
      <c r="H13" s="293"/>
    </row>
    <row r="14" spans="1:15" s="349" customFormat="1" ht="20.25" thickBot="1">
      <c r="A14" s="273" t="s">
        <v>368</v>
      </c>
      <c r="B14" s="300"/>
      <c r="C14" s="301"/>
      <c r="D14" s="301"/>
      <c r="E14" s="302"/>
      <c r="F14" s="302"/>
      <c r="G14" s="385"/>
      <c r="H14" s="303"/>
    </row>
    <row r="15" spans="1:15" s="366" customFormat="1" ht="22.15" customHeight="1">
      <c r="A15" s="676" t="s">
        <v>236</v>
      </c>
      <c r="B15" s="678" t="s">
        <v>237</v>
      </c>
      <c r="C15" s="680">
        <v>50</v>
      </c>
      <c r="D15" s="682">
        <v>100</v>
      </c>
      <c r="E15" s="686">
        <v>41744</v>
      </c>
      <c r="F15" s="672" t="s">
        <v>238</v>
      </c>
      <c r="G15" s="684" t="s">
        <v>239</v>
      </c>
      <c r="H15" s="694" t="s">
        <v>240</v>
      </c>
      <c r="O15" s="377"/>
    </row>
    <row r="16" spans="1:15" s="366" customFormat="1" ht="22.15" customHeight="1" thickBot="1">
      <c r="A16" s="677"/>
      <c r="B16" s="679"/>
      <c r="C16" s="681"/>
      <c r="D16" s="683"/>
      <c r="E16" s="687"/>
      <c r="F16" s="673"/>
      <c r="G16" s="685"/>
      <c r="H16" s="695"/>
      <c r="I16" s="367"/>
    </row>
    <row r="17" spans="1:8" s="278" customFormat="1" ht="17.25" customHeight="1">
      <c r="A17" s="290"/>
      <c r="B17" s="291"/>
      <c r="C17" s="292"/>
      <c r="D17" s="292"/>
      <c r="G17" s="384"/>
      <c r="H17" s="293"/>
    </row>
    <row r="18" spans="1:8" s="278" customFormat="1" ht="20.25" thickBot="1">
      <c r="A18" s="273" t="s">
        <v>369</v>
      </c>
      <c r="B18" s="300"/>
      <c r="C18" s="301"/>
      <c r="D18" s="301"/>
      <c r="E18" s="302"/>
      <c r="F18" s="302"/>
      <c r="G18" s="385"/>
      <c r="H18" s="303"/>
    </row>
    <row r="19" spans="1:8" s="278" customFormat="1" ht="50.25" thickBot="1">
      <c r="A19" s="393" t="s">
        <v>256</v>
      </c>
      <c r="B19" s="394" t="s">
        <v>32</v>
      </c>
      <c r="C19" s="395">
        <v>250</v>
      </c>
      <c r="D19" s="396">
        <v>500</v>
      </c>
      <c r="E19" s="397">
        <v>41827</v>
      </c>
      <c r="F19" s="398" t="s">
        <v>294</v>
      </c>
      <c r="G19" s="399" t="s">
        <v>293</v>
      </c>
      <c r="H19" s="393" t="s">
        <v>258</v>
      </c>
    </row>
    <row r="20" spans="1:8" s="278" customFormat="1" ht="33.75" thickBot="1">
      <c r="A20" s="393" t="s">
        <v>336</v>
      </c>
      <c r="B20" s="394" t="s">
        <v>32</v>
      </c>
      <c r="C20" s="395">
        <v>250</v>
      </c>
      <c r="D20" s="396">
        <v>500</v>
      </c>
      <c r="E20" s="397">
        <v>41834</v>
      </c>
      <c r="F20" s="398" t="s">
        <v>338</v>
      </c>
      <c r="G20" s="399" t="s">
        <v>337</v>
      </c>
      <c r="H20" s="393" t="s">
        <v>275</v>
      </c>
    </row>
    <row r="21" spans="1:8" s="278" customFormat="1" ht="29.25" thickBot="1">
      <c r="A21" s="383" t="s">
        <v>255</v>
      </c>
      <c r="B21" s="378" t="s">
        <v>257</v>
      </c>
      <c r="C21" s="379">
        <v>100</v>
      </c>
      <c r="D21" s="380">
        <v>200</v>
      </c>
      <c r="E21" s="381">
        <v>41701</v>
      </c>
      <c r="F21" s="382" t="s">
        <v>259</v>
      </c>
      <c r="G21" s="386" t="s">
        <v>260</v>
      </c>
      <c r="H21" s="383" t="s">
        <v>261</v>
      </c>
    </row>
    <row r="22" spans="1:8" s="278" customFormat="1" ht="17.25" customHeight="1">
      <c r="A22" s="290"/>
      <c r="B22" s="291"/>
      <c r="C22" s="292"/>
      <c r="D22" s="292"/>
      <c r="G22" s="384"/>
      <c r="H22" s="293"/>
    </row>
    <row r="23" spans="1:8" s="512" customFormat="1" ht="20.25" thickBot="1">
      <c r="A23" s="273" t="s">
        <v>441</v>
      </c>
      <c r="B23" s="509"/>
      <c r="C23" s="510"/>
      <c r="D23" s="510"/>
      <c r="E23" s="511"/>
      <c r="F23" s="511"/>
      <c r="G23" s="511"/>
    </row>
    <row r="24" spans="1:8" s="371" customFormat="1" ht="16.899999999999999" customHeight="1" thickBot="1">
      <c r="A24" s="503" t="s">
        <v>0</v>
      </c>
      <c r="B24" s="503" t="s">
        <v>1</v>
      </c>
      <c r="C24" s="503" t="s">
        <v>2</v>
      </c>
      <c r="D24" s="504" t="s">
        <v>3</v>
      </c>
      <c r="E24" s="505" t="s">
        <v>422</v>
      </c>
      <c r="F24" s="506" t="s">
        <v>5</v>
      </c>
      <c r="G24" s="507" t="s">
        <v>440</v>
      </c>
      <c r="H24" s="508"/>
    </row>
    <row r="25" spans="1:8" s="278" customFormat="1" ht="16.899999999999999" customHeight="1" thickBot="1">
      <c r="A25" s="523" t="s">
        <v>470</v>
      </c>
      <c r="B25" s="513" t="s">
        <v>456</v>
      </c>
      <c r="C25" s="514">
        <v>0</v>
      </c>
      <c r="D25" s="515">
        <f>C25*2</f>
        <v>0</v>
      </c>
      <c r="E25" s="516">
        <v>42095</v>
      </c>
      <c r="F25" s="696" t="s">
        <v>454</v>
      </c>
      <c r="G25" s="517" t="s">
        <v>457</v>
      </c>
      <c r="H25" s="517"/>
    </row>
    <row r="26" spans="1:8" s="278" customFormat="1" ht="16.899999999999999" customHeight="1" thickBot="1">
      <c r="A26" s="674" t="s">
        <v>471</v>
      </c>
      <c r="B26" s="513" t="s">
        <v>458</v>
      </c>
      <c r="C26" s="514">
        <v>0</v>
      </c>
      <c r="D26" s="515">
        <f t="shared" ref="D26:D31" si="0">C26*2</f>
        <v>0</v>
      </c>
      <c r="E26" s="516">
        <f>E25</f>
        <v>42095</v>
      </c>
      <c r="F26" s="697"/>
      <c r="G26" s="517" t="s">
        <v>459</v>
      </c>
      <c r="H26" s="517" t="s">
        <v>460</v>
      </c>
    </row>
    <row r="27" spans="1:8" s="278" customFormat="1" ht="16.899999999999999" customHeight="1" thickBot="1">
      <c r="A27" s="675"/>
      <c r="B27" s="513" t="s">
        <v>461</v>
      </c>
      <c r="C27" s="514">
        <v>0</v>
      </c>
      <c r="D27" s="515">
        <f t="shared" si="0"/>
        <v>0</v>
      </c>
      <c r="E27" s="516">
        <f>E25</f>
        <v>42095</v>
      </c>
      <c r="F27" s="697"/>
      <c r="G27" s="517" t="s">
        <v>462</v>
      </c>
      <c r="H27" s="518" t="s">
        <v>463</v>
      </c>
    </row>
    <row r="28" spans="1:8" s="278" customFormat="1" ht="16.899999999999999" customHeight="1" thickBot="1">
      <c r="A28" s="524" t="s">
        <v>472</v>
      </c>
      <c r="B28" s="519" t="s">
        <v>461</v>
      </c>
      <c r="C28" s="520">
        <v>80</v>
      </c>
      <c r="D28" s="515">
        <f t="shared" si="0"/>
        <v>160</v>
      </c>
      <c r="E28" s="516">
        <f>E25</f>
        <v>42095</v>
      </c>
      <c r="F28" s="697"/>
      <c r="G28" s="517" t="s">
        <v>464</v>
      </c>
      <c r="H28" s="517"/>
    </row>
    <row r="29" spans="1:8" s="278" customFormat="1" ht="16.899999999999999" customHeight="1" thickBot="1">
      <c r="A29" s="525" t="s">
        <v>473</v>
      </c>
      <c r="B29" s="521" t="s">
        <v>465</v>
      </c>
      <c r="C29" s="522">
        <v>0</v>
      </c>
      <c r="D29" s="515">
        <f t="shared" si="0"/>
        <v>0</v>
      </c>
      <c r="E29" s="516">
        <f>E25</f>
        <v>42095</v>
      </c>
      <c r="F29" s="697"/>
      <c r="G29" s="517" t="s">
        <v>466</v>
      </c>
      <c r="H29" s="517"/>
    </row>
    <row r="30" spans="1:8" s="278" customFormat="1" ht="16.899999999999999" customHeight="1" thickBot="1">
      <c r="A30" s="525" t="s">
        <v>474</v>
      </c>
      <c r="B30" s="521" t="s">
        <v>461</v>
      </c>
      <c r="C30" s="522">
        <v>0</v>
      </c>
      <c r="D30" s="515">
        <f t="shared" si="0"/>
        <v>0</v>
      </c>
      <c r="E30" s="516">
        <f>E25</f>
        <v>42095</v>
      </c>
      <c r="F30" s="697"/>
      <c r="G30" s="517" t="s">
        <v>467</v>
      </c>
      <c r="H30" s="517"/>
    </row>
    <row r="31" spans="1:8" s="278" customFormat="1" ht="16.899999999999999" customHeight="1" thickBot="1">
      <c r="A31" s="526" t="s">
        <v>475</v>
      </c>
      <c r="B31" s="521" t="s">
        <v>468</v>
      </c>
      <c r="C31" s="522">
        <v>0</v>
      </c>
      <c r="D31" s="515">
        <f t="shared" si="0"/>
        <v>0</v>
      </c>
      <c r="E31" s="516">
        <f>E25</f>
        <v>42095</v>
      </c>
      <c r="F31" s="697"/>
      <c r="G31" s="517" t="s">
        <v>469</v>
      </c>
      <c r="H31" s="517"/>
    </row>
    <row r="32" spans="1:8" s="278" customFormat="1" ht="17.25" customHeight="1">
      <c r="A32" s="340" t="s">
        <v>439</v>
      </c>
      <c r="B32" s="341"/>
      <c r="C32" s="341"/>
      <c r="D32" s="341"/>
      <c r="E32" s="341"/>
      <c r="F32" s="341"/>
      <c r="G32" s="341"/>
      <c r="H32" s="341"/>
    </row>
    <row r="33" spans="1:9" s="278" customFormat="1" ht="17.25" customHeight="1">
      <c r="A33" s="290"/>
      <c r="B33" s="291"/>
      <c r="C33" s="292"/>
      <c r="D33" s="292"/>
      <c r="H33" s="293"/>
    </row>
    <row r="34" spans="1:9" s="278" customFormat="1" ht="20.25" thickBot="1">
      <c r="A34" s="273" t="s">
        <v>405</v>
      </c>
      <c r="B34" s="474"/>
      <c r="C34" s="474"/>
      <c r="D34" s="474"/>
      <c r="E34" s="304"/>
      <c r="F34" s="304"/>
      <c r="G34" s="304"/>
      <c r="H34" s="475"/>
      <c r="I34" s="304"/>
    </row>
    <row r="35" spans="1:9" s="278" customFormat="1" ht="17.25" customHeight="1" thickBot="1">
      <c r="A35" s="305" t="s">
        <v>0</v>
      </c>
      <c r="B35" s="306" t="s">
        <v>1</v>
      </c>
      <c r="C35" s="305" t="s">
        <v>2</v>
      </c>
      <c r="D35" s="307" t="s">
        <v>3</v>
      </c>
      <c r="E35" s="479" t="s">
        <v>4</v>
      </c>
      <c r="F35" s="306" t="s">
        <v>5</v>
      </c>
      <c r="G35" s="668" t="s">
        <v>6</v>
      </c>
      <c r="H35" s="669"/>
      <c r="I35" s="309"/>
    </row>
    <row r="36" spans="1:9" s="278" customFormat="1" ht="17.25" customHeight="1" thickBot="1">
      <c r="A36" s="476" t="s">
        <v>406</v>
      </c>
      <c r="B36" s="374" t="s">
        <v>407</v>
      </c>
      <c r="C36" s="375">
        <v>100</v>
      </c>
      <c r="D36" s="376">
        <v>200</v>
      </c>
      <c r="E36" s="480">
        <v>40560</v>
      </c>
      <c r="F36" s="477" t="s">
        <v>408</v>
      </c>
      <c r="G36" s="670" t="s">
        <v>409</v>
      </c>
      <c r="H36" s="671"/>
      <c r="I36" s="311"/>
    </row>
    <row r="37" spans="1:9" s="278" customFormat="1" ht="17.25" customHeight="1" thickBot="1">
      <c r="A37" s="312" t="s">
        <v>410</v>
      </c>
      <c r="B37" s="374" t="s">
        <v>407</v>
      </c>
      <c r="C37" s="375">
        <v>100</v>
      </c>
      <c r="D37" s="376">
        <v>200</v>
      </c>
      <c r="E37" s="481">
        <v>40567</v>
      </c>
      <c r="F37" s="478" t="s">
        <v>411</v>
      </c>
      <c r="G37" s="670" t="s">
        <v>412</v>
      </c>
      <c r="H37" s="671"/>
      <c r="I37" s="311"/>
    </row>
    <row r="38" spans="1:9" s="278" customFormat="1" ht="17.25" customHeight="1" thickBot="1">
      <c r="A38" s="312" t="s">
        <v>413</v>
      </c>
      <c r="B38" s="374" t="s">
        <v>407</v>
      </c>
      <c r="C38" s="375">
        <v>100</v>
      </c>
      <c r="D38" s="376">
        <v>200</v>
      </c>
      <c r="E38" s="481">
        <v>40567</v>
      </c>
      <c r="F38" s="478" t="s">
        <v>411</v>
      </c>
      <c r="G38" s="670" t="s">
        <v>414</v>
      </c>
      <c r="H38" s="671"/>
      <c r="I38" s="311"/>
    </row>
    <row r="39" spans="1:9" s="278" customFormat="1" ht="17.25" customHeight="1">
      <c r="A39" s="458"/>
      <c r="B39" s="459"/>
      <c r="C39" s="313"/>
      <c r="D39" s="313"/>
      <c r="E39" s="313"/>
      <c r="F39" s="313"/>
      <c r="G39" s="313"/>
      <c r="H39" s="313"/>
      <c r="I39" s="313"/>
    </row>
    <row r="40" spans="1:9" s="278" customFormat="1" ht="20.25" thickBot="1">
      <c r="A40" s="273" t="s">
        <v>370</v>
      </c>
      <c r="B40" s="314"/>
      <c r="C40" s="314"/>
      <c r="D40" s="314"/>
      <c r="E40" s="315"/>
      <c r="F40" s="315"/>
      <c r="G40" s="315"/>
      <c r="H40" s="316"/>
      <c r="I40" s="304"/>
    </row>
    <row r="41" spans="1:9" s="371" customFormat="1" ht="16.899999999999999" customHeight="1" thickBot="1">
      <c r="A41" s="305" t="s">
        <v>0</v>
      </c>
      <c r="B41" s="306" t="s">
        <v>1</v>
      </c>
      <c r="C41" s="305" t="s">
        <v>2</v>
      </c>
      <c r="D41" s="307" t="s">
        <v>3</v>
      </c>
      <c r="E41" s="308" t="s">
        <v>4</v>
      </c>
      <c r="F41" s="282" t="s">
        <v>5</v>
      </c>
      <c r="G41" s="668" t="s">
        <v>6</v>
      </c>
      <c r="H41" s="698"/>
      <c r="I41" s="309"/>
    </row>
    <row r="42" spans="1:9" s="278" customFormat="1" ht="16.899999999999999" customHeight="1" thickBot="1">
      <c r="A42" s="372" t="s">
        <v>204</v>
      </c>
      <c r="B42" s="319" t="s">
        <v>189</v>
      </c>
      <c r="C42" s="318">
        <v>650000</v>
      </c>
      <c r="D42" s="320">
        <v>650000</v>
      </c>
      <c r="E42" s="310">
        <v>41708</v>
      </c>
      <c r="F42" s="688" t="s">
        <v>205</v>
      </c>
      <c r="G42" s="701" t="s">
        <v>251</v>
      </c>
      <c r="H42" s="702"/>
      <c r="I42" s="309"/>
    </row>
    <row r="43" spans="1:9" s="278" customFormat="1" ht="16.899999999999999" customHeight="1" thickBot="1">
      <c r="A43" s="372" t="s">
        <v>206</v>
      </c>
      <c r="B43" s="319" t="s">
        <v>47</v>
      </c>
      <c r="C43" s="318">
        <v>1000</v>
      </c>
      <c r="D43" s="320">
        <v>1000</v>
      </c>
      <c r="E43" s="310">
        <v>41699</v>
      </c>
      <c r="F43" s="689"/>
      <c r="G43" s="703" t="s">
        <v>252</v>
      </c>
      <c r="H43" s="704"/>
      <c r="I43" s="309"/>
    </row>
    <row r="44" spans="1:9" s="278" customFormat="1" ht="16.899999999999999" customHeight="1" thickBot="1">
      <c r="A44" s="373" t="s">
        <v>207</v>
      </c>
      <c r="B44" s="690" t="s">
        <v>170</v>
      </c>
      <c r="C44" s="692">
        <v>30</v>
      </c>
      <c r="D44" s="692">
        <v>30</v>
      </c>
      <c r="E44" s="699">
        <v>41699</v>
      </c>
      <c r="F44" s="689"/>
      <c r="G44" s="705" t="s">
        <v>253</v>
      </c>
      <c r="H44" s="713"/>
      <c r="I44" s="311"/>
    </row>
    <row r="45" spans="1:9" s="278" customFormat="1" ht="16.899999999999999" customHeight="1" thickBot="1">
      <c r="A45" s="373" t="s">
        <v>208</v>
      </c>
      <c r="B45" s="710"/>
      <c r="C45" s="711"/>
      <c r="D45" s="711"/>
      <c r="E45" s="712"/>
      <c r="F45" s="689"/>
      <c r="G45" s="714"/>
      <c r="H45" s="715"/>
      <c r="I45" s="311"/>
    </row>
    <row r="46" spans="1:9" s="278" customFormat="1" ht="16.899999999999999" customHeight="1" thickBot="1">
      <c r="A46" s="373" t="s">
        <v>209</v>
      </c>
      <c r="B46" s="691"/>
      <c r="C46" s="693"/>
      <c r="D46" s="693"/>
      <c r="E46" s="700"/>
      <c r="F46" s="689"/>
      <c r="G46" s="716"/>
      <c r="H46" s="717"/>
      <c r="I46" s="311"/>
    </row>
    <row r="47" spans="1:9" s="278" customFormat="1" ht="16.899999999999999" customHeight="1" thickBot="1">
      <c r="A47" s="373" t="s">
        <v>210</v>
      </c>
      <c r="B47" s="690" t="s">
        <v>170</v>
      </c>
      <c r="C47" s="692">
        <v>30</v>
      </c>
      <c r="D47" s="692">
        <v>30</v>
      </c>
      <c r="E47" s="699">
        <v>41699</v>
      </c>
      <c r="F47" s="689"/>
      <c r="G47" s="705" t="s">
        <v>254</v>
      </c>
      <c r="H47" s="706"/>
      <c r="I47" s="311"/>
    </row>
    <row r="48" spans="1:9" s="278" customFormat="1" ht="16.899999999999999" customHeight="1" thickBot="1">
      <c r="A48" s="312" t="s">
        <v>211</v>
      </c>
      <c r="B48" s="691"/>
      <c r="C48" s="693"/>
      <c r="D48" s="693"/>
      <c r="E48" s="700"/>
      <c r="F48" s="689"/>
      <c r="G48" s="707"/>
      <c r="H48" s="708"/>
      <c r="I48" s="311"/>
    </row>
    <row r="49" spans="1:9" s="278" customFormat="1" ht="16.899999999999999" customHeight="1" thickBot="1">
      <c r="A49" s="312" t="s">
        <v>349</v>
      </c>
      <c r="B49" s="374" t="s">
        <v>170</v>
      </c>
      <c r="C49" s="375">
        <v>30</v>
      </c>
      <c r="D49" s="376">
        <v>30</v>
      </c>
      <c r="E49" s="471">
        <v>41866</v>
      </c>
      <c r="F49" s="472" t="s">
        <v>350</v>
      </c>
      <c r="G49" s="670" t="s">
        <v>348</v>
      </c>
      <c r="H49" s="709"/>
      <c r="I49" s="419"/>
    </row>
  </sheetData>
  <customSheetViews>
    <customSheetView guid="{5FBFA6F1-768E-4C8A-A7B3-EF81BCC97E59}" scale="70" fitToPage="1">
      <selection activeCell="A16" sqref="A16:D17"/>
      <pageMargins left="0.31496062992125984" right="0.19685039370078741" top="0.55118110236220474" bottom="0.35433070866141736" header="0.31496062992125984" footer="0.31496062992125984"/>
      <pageSetup paperSize="9" scale="53" orientation="landscape" r:id="rId1"/>
      <headerFooter>
        <oddFooter>&amp;C&amp;8&amp;D&amp;R&amp;8&amp;F</oddFooter>
      </headerFooter>
    </customSheetView>
    <customSheetView guid="{C0DE1B1F-0287-423E-B51F-72F2C4107FEB}" scale="70" fitToPage="1">
      <selection activeCell="A16" sqref="A16:D17"/>
      <pageMargins left="0.31496062992125984" right="0.19685039370078741" top="0.55118110236220474" bottom="0.35433070866141736" header="0.31496062992125984" footer="0.31496062992125984"/>
      <pageSetup paperSize="9" scale="53" orientation="landscape" r:id="rId2"/>
      <headerFooter>
        <oddFooter>&amp;C&amp;8&amp;D&amp;R&amp;8&amp;F</oddFooter>
      </headerFooter>
    </customSheetView>
  </customSheetViews>
  <mergeCells count="37">
    <mergeCell ref="G42:H42"/>
    <mergeCell ref="H15:H16"/>
    <mergeCell ref="G43:H43"/>
    <mergeCell ref="G47:H48"/>
    <mergeCell ref="G49:H49"/>
    <mergeCell ref="B44:B46"/>
    <mergeCell ref="C44:C46"/>
    <mergeCell ref="D44:D46"/>
    <mergeCell ref="E44:E46"/>
    <mergeCell ref="G44:H46"/>
    <mergeCell ref="F42:F48"/>
    <mergeCell ref="F11:F12"/>
    <mergeCell ref="B47:B48"/>
    <mergeCell ref="C47:C48"/>
    <mergeCell ref="G11:G12"/>
    <mergeCell ref="H11:H12"/>
    <mergeCell ref="F25:F31"/>
    <mergeCell ref="G41:H41"/>
    <mergeCell ref="D47:D48"/>
    <mergeCell ref="E47:E48"/>
    <mergeCell ref="G15:G16"/>
    <mergeCell ref="E15:E16"/>
    <mergeCell ref="A11:A12"/>
    <mergeCell ref="B11:B12"/>
    <mergeCell ref="C11:C12"/>
    <mergeCell ref="D11:D12"/>
    <mergeCell ref="E11:E12"/>
    <mergeCell ref="G35:H35"/>
    <mergeCell ref="G36:H36"/>
    <mergeCell ref="G37:H37"/>
    <mergeCell ref="G38:H38"/>
    <mergeCell ref="F15:F16"/>
    <mergeCell ref="A26:A27"/>
    <mergeCell ref="A15:A16"/>
    <mergeCell ref="B15:B16"/>
    <mergeCell ref="C15:C16"/>
    <mergeCell ref="D15:D16"/>
  </mergeCells>
  <phoneticPr fontId="3" type="noConversion"/>
  <pageMargins left="0.31496062992125984" right="0.19685039370078741" top="0.55118110236220474" bottom="0.35433070866141736" header="0.31496062992125984" footer="0.31496062992125984"/>
  <pageSetup paperSize="9" scale="50" orientation="landscape" r:id="rId3"/>
  <headerFooter>
    <oddFooter>&amp;C&amp;8&amp;D&amp;R&amp;8&amp;F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opLeftCell="A19" zoomScale="80" zoomScaleNormal="80" workbookViewId="0">
      <selection activeCell="G30" sqref="G30:G31"/>
    </sheetView>
  </sheetViews>
  <sheetFormatPr defaultRowHeight="16.5"/>
  <cols>
    <col min="1" max="1" width="12.5703125" style="92" customWidth="1"/>
    <col min="2" max="2" width="27" style="92" customWidth="1"/>
    <col min="3" max="3" width="35.85546875" style="92" customWidth="1"/>
    <col min="4" max="4" width="18.7109375" style="92" customWidth="1"/>
    <col min="5" max="5" width="14.42578125" style="92" customWidth="1"/>
    <col min="6" max="6" width="17.85546875" style="92" customWidth="1"/>
    <col min="7" max="7" width="14.42578125" style="92" customWidth="1"/>
    <col min="8" max="8" width="17.85546875" style="92" customWidth="1"/>
    <col min="9" max="9" width="14.42578125" style="92" customWidth="1"/>
    <col min="10" max="16384" width="9.140625" style="92"/>
  </cols>
  <sheetData>
    <row r="1" spans="1:9" ht="32.25" customHeight="1" thickBot="1">
      <c r="A1" s="177" t="s">
        <v>59</v>
      </c>
      <c r="B1" s="91"/>
      <c r="C1" s="91"/>
      <c r="D1" s="91"/>
      <c r="E1" s="91"/>
      <c r="F1" s="91"/>
      <c r="G1" s="91"/>
      <c r="H1" s="91"/>
      <c r="I1" s="496">
        <v>20150120</v>
      </c>
    </row>
    <row r="2" spans="1:9" ht="17.25" thickBot="1">
      <c r="A2" s="178" t="s">
        <v>60</v>
      </c>
      <c r="B2" s="179" t="s">
        <v>61</v>
      </c>
      <c r="C2" s="180" t="s">
        <v>62</v>
      </c>
      <c r="D2" s="178" t="s">
        <v>63</v>
      </c>
      <c r="E2" s="181" t="s">
        <v>64</v>
      </c>
      <c r="F2" s="179" t="s">
        <v>65</v>
      </c>
      <c r="G2" s="181" t="s">
        <v>66</v>
      </c>
      <c r="H2" s="179" t="s">
        <v>67</v>
      </c>
      <c r="I2" s="181" t="s">
        <v>66</v>
      </c>
    </row>
    <row r="3" spans="1:9">
      <c r="A3" s="93" t="s">
        <v>68</v>
      </c>
      <c r="B3" s="94" t="s">
        <v>69</v>
      </c>
      <c r="C3" s="182" t="s">
        <v>70</v>
      </c>
      <c r="D3" s="183" t="s">
        <v>140</v>
      </c>
      <c r="E3" s="184" t="s">
        <v>153</v>
      </c>
      <c r="F3" s="183" t="s">
        <v>72</v>
      </c>
      <c r="G3" s="184" t="s">
        <v>71</v>
      </c>
      <c r="H3" s="185"/>
      <c r="I3" s="166"/>
    </row>
    <row r="4" spans="1:9">
      <c r="A4" s="93"/>
      <c r="B4" s="95" t="s">
        <v>73</v>
      </c>
      <c r="C4" s="186" t="s">
        <v>70</v>
      </c>
      <c r="D4" s="183" t="s">
        <v>139</v>
      </c>
      <c r="E4" s="184" t="s">
        <v>153</v>
      </c>
      <c r="F4" s="183" t="s">
        <v>72</v>
      </c>
      <c r="G4" s="187" t="s">
        <v>71</v>
      </c>
      <c r="H4" s="188"/>
      <c r="I4" s="189"/>
    </row>
    <row r="5" spans="1:9">
      <c r="A5" s="93"/>
      <c r="B5" s="95" t="s">
        <v>74</v>
      </c>
      <c r="C5" s="186" t="s">
        <v>70</v>
      </c>
      <c r="D5" s="183" t="s">
        <v>139</v>
      </c>
      <c r="E5" s="184" t="s">
        <v>153</v>
      </c>
      <c r="F5" s="183" t="s">
        <v>72</v>
      </c>
      <c r="G5" s="187" t="s">
        <v>71</v>
      </c>
      <c r="H5" s="188"/>
      <c r="I5" s="189"/>
    </row>
    <row r="6" spans="1:9">
      <c r="A6" s="93"/>
      <c r="B6" s="95" t="s">
        <v>75</v>
      </c>
      <c r="C6" s="186" t="s">
        <v>76</v>
      </c>
      <c r="D6" s="183" t="s">
        <v>139</v>
      </c>
      <c r="E6" s="184" t="s">
        <v>153</v>
      </c>
      <c r="F6" s="190" t="s">
        <v>78</v>
      </c>
      <c r="G6" s="187" t="s">
        <v>77</v>
      </c>
      <c r="H6" s="191"/>
      <c r="I6" s="192"/>
    </row>
    <row r="7" spans="1:9">
      <c r="A7" s="93"/>
      <c r="B7" s="95" t="s">
        <v>79</v>
      </c>
      <c r="C7" s="186" t="s">
        <v>80</v>
      </c>
      <c r="D7" s="193" t="s">
        <v>81</v>
      </c>
      <c r="E7" s="187" t="s">
        <v>82</v>
      </c>
      <c r="F7" s="194" t="s">
        <v>83</v>
      </c>
      <c r="G7" s="143" t="s">
        <v>84</v>
      </c>
      <c r="H7" s="194" t="s">
        <v>83</v>
      </c>
      <c r="I7" s="143" t="s">
        <v>84</v>
      </c>
    </row>
    <row r="8" spans="1:9">
      <c r="A8" s="93"/>
      <c r="B8" s="95" t="s">
        <v>85</v>
      </c>
      <c r="C8" s="186" t="s">
        <v>80</v>
      </c>
      <c r="D8" s="193" t="s">
        <v>81</v>
      </c>
      <c r="E8" s="187" t="s">
        <v>82</v>
      </c>
      <c r="F8" s="194" t="s">
        <v>83</v>
      </c>
      <c r="G8" s="143" t="s">
        <v>84</v>
      </c>
      <c r="H8" s="194" t="s">
        <v>83</v>
      </c>
      <c r="I8" s="143" t="s">
        <v>84</v>
      </c>
    </row>
    <row r="9" spans="1:9">
      <c r="A9" s="93"/>
      <c r="B9" s="95" t="s">
        <v>86</v>
      </c>
      <c r="C9" s="186" t="s">
        <v>80</v>
      </c>
      <c r="D9" s="193" t="s">
        <v>81</v>
      </c>
      <c r="E9" s="187" t="s">
        <v>82</v>
      </c>
      <c r="F9" s="194" t="s">
        <v>83</v>
      </c>
      <c r="G9" s="143" t="s">
        <v>84</v>
      </c>
      <c r="H9" s="194" t="s">
        <v>83</v>
      </c>
      <c r="I9" s="143" t="s">
        <v>84</v>
      </c>
    </row>
    <row r="10" spans="1:9" ht="17.25" thickBot="1">
      <c r="A10" s="93"/>
      <c r="B10" s="96" t="s">
        <v>87</v>
      </c>
      <c r="C10" s="195" t="s">
        <v>80</v>
      </c>
      <c r="D10" s="196" t="s">
        <v>88</v>
      </c>
      <c r="E10" s="197" t="s">
        <v>89</v>
      </c>
      <c r="F10" s="268" t="s">
        <v>190</v>
      </c>
      <c r="G10" s="187" t="s">
        <v>91</v>
      </c>
      <c r="H10" s="198"/>
      <c r="I10" s="146"/>
    </row>
    <row r="11" spans="1:9">
      <c r="A11" s="97" t="s">
        <v>92</v>
      </c>
      <c r="B11" s="98" t="s">
        <v>93</v>
      </c>
      <c r="C11" s="199" t="s">
        <v>94</v>
      </c>
      <c r="D11" s="200" t="s">
        <v>141</v>
      </c>
      <c r="E11" s="201" t="s">
        <v>154</v>
      </c>
      <c r="F11" s="202" t="s">
        <v>28</v>
      </c>
      <c r="G11" s="201" t="s">
        <v>27</v>
      </c>
      <c r="H11" s="264" t="s">
        <v>28</v>
      </c>
      <c r="I11" s="201" t="s">
        <v>27</v>
      </c>
    </row>
    <row r="12" spans="1:9">
      <c r="A12" s="99"/>
      <c r="B12" s="100" t="s">
        <v>95</v>
      </c>
      <c r="C12" s="203" t="s">
        <v>94</v>
      </c>
      <c r="D12" s="204" t="s">
        <v>138</v>
      </c>
      <c r="E12" s="205" t="s">
        <v>153</v>
      </c>
      <c r="F12" s="206" t="s">
        <v>28</v>
      </c>
      <c r="G12" s="205" t="s">
        <v>27</v>
      </c>
      <c r="H12" s="265" t="s">
        <v>28</v>
      </c>
      <c r="I12" s="205" t="s">
        <v>27</v>
      </c>
    </row>
    <row r="13" spans="1:9">
      <c r="A13" s="99"/>
      <c r="B13" s="100" t="s">
        <v>96</v>
      </c>
      <c r="C13" s="203" t="s">
        <v>94</v>
      </c>
      <c r="D13" s="206" t="s">
        <v>138</v>
      </c>
      <c r="E13" s="205" t="s">
        <v>153</v>
      </c>
      <c r="F13" s="206" t="s">
        <v>28</v>
      </c>
      <c r="G13" s="205" t="s">
        <v>27</v>
      </c>
      <c r="H13" s="265" t="s">
        <v>28</v>
      </c>
      <c r="I13" s="205" t="s">
        <v>27</v>
      </c>
    </row>
    <row r="14" spans="1:9">
      <c r="A14" s="99"/>
      <c r="B14" s="100" t="s">
        <v>97</v>
      </c>
      <c r="C14" s="203" t="s">
        <v>94</v>
      </c>
      <c r="D14" s="207" t="s">
        <v>138</v>
      </c>
      <c r="E14" s="205" t="s">
        <v>153</v>
      </c>
      <c r="F14" s="206" t="s">
        <v>28</v>
      </c>
      <c r="G14" s="205" t="s">
        <v>27</v>
      </c>
      <c r="H14" s="265" t="s">
        <v>28</v>
      </c>
      <c r="I14" s="205" t="s">
        <v>27</v>
      </c>
    </row>
    <row r="15" spans="1:9">
      <c r="A15" s="99"/>
      <c r="B15" s="100" t="s">
        <v>93</v>
      </c>
      <c r="C15" s="203" t="s">
        <v>98</v>
      </c>
      <c r="D15" s="206" t="s">
        <v>225</v>
      </c>
      <c r="E15" s="205" t="s">
        <v>226</v>
      </c>
      <c r="F15" s="227" t="s">
        <v>29</v>
      </c>
      <c r="G15" s="205" t="s">
        <v>226</v>
      </c>
      <c r="H15" s="227" t="s">
        <v>29</v>
      </c>
      <c r="I15" s="205" t="s">
        <v>152</v>
      </c>
    </row>
    <row r="16" spans="1:9">
      <c r="A16" s="99"/>
      <c r="B16" s="100" t="s">
        <v>95</v>
      </c>
      <c r="C16" s="203" t="s">
        <v>98</v>
      </c>
      <c r="D16" s="206" t="s">
        <v>225</v>
      </c>
      <c r="E16" s="205" t="s">
        <v>227</v>
      </c>
      <c r="F16" s="227" t="s">
        <v>29</v>
      </c>
      <c r="G16" s="205" t="s">
        <v>227</v>
      </c>
      <c r="H16" s="227" t="s">
        <v>29</v>
      </c>
      <c r="I16" s="205" t="s">
        <v>151</v>
      </c>
    </row>
    <row r="17" spans="1:9">
      <c r="A17" s="99"/>
      <c r="B17" s="100" t="s">
        <v>96</v>
      </c>
      <c r="C17" s="203" t="s">
        <v>98</v>
      </c>
      <c r="D17" s="207" t="s">
        <v>225</v>
      </c>
      <c r="E17" s="205" t="s">
        <v>227</v>
      </c>
      <c r="F17" s="227" t="s">
        <v>29</v>
      </c>
      <c r="G17" s="205" t="s">
        <v>227</v>
      </c>
      <c r="H17" s="227" t="s">
        <v>29</v>
      </c>
      <c r="I17" s="205" t="s">
        <v>151</v>
      </c>
    </row>
    <row r="18" spans="1:9" ht="17.25" thickBot="1">
      <c r="A18" s="101"/>
      <c r="B18" s="102" t="s">
        <v>97</v>
      </c>
      <c r="C18" s="208" t="s">
        <v>98</v>
      </c>
      <c r="D18" s="326" t="s">
        <v>225</v>
      </c>
      <c r="E18" s="209" t="s">
        <v>227</v>
      </c>
      <c r="F18" s="228" t="s">
        <v>29</v>
      </c>
      <c r="G18" s="209" t="s">
        <v>227</v>
      </c>
      <c r="H18" s="228" t="s">
        <v>29</v>
      </c>
      <c r="I18" s="209" t="s">
        <v>151</v>
      </c>
    </row>
    <row r="19" spans="1:9">
      <c r="A19" s="103" t="s">
        <v>102</v>
      </c>
      <c r="B19" s="104" t="s">
        <v>103</v>
      </c>
      <c r="C19" s="106" t="s">
        <v>94</v>
      </c>
      <c r="D19" s="107" t="s">
        <v>138</v>
      </c>
      <c r="E19" s="108" t="s">
        <v>153</v>
      </c>
      <c r="F19" s="107" t="s">
        <v>104</v>
      </c>
      <c r="G19" s="108" t="s">
        <v>27</v>
      </c>
      <c r="H19" s="210"/>
      <c r="I19" s="160"/>
    </row>
    <row r="20" spans="1:9">
      <c r="A20" s="103"/>
      <c r="B20" s="104" t="s">
        <v>105</v>
      </c>
      <c r="C20" s="106" t="s">
        <v>94</v>
      </c>
      <c r="D20" s="107" t="s">
        <v>138</v>
      </c>
      <c r="E20" s="108" t="s">
        <v>153</v>
      </c>
      <c r="F20" s="107" t="s">
        <v>104</v>
      </c>
      <c r="G20" s="108" t="s">
        <v>27</v>
      </c>
      <c r="H20" s="211"/>
      <c r="I20" s="176"/>
    </row>
    <row r="21" spans="1:9">
      <c r="A21" s="103"/>
      <c r="B21" s="104" t="s">
        <v>106</v>
      </c>
      <c r="C21" s="106" t="s">
        <v>94</v>
      </c>
      <c r="D21" s="107" t="s">
        <v>138</v>
      </c>
      <c r="E21" s="108" t="s">
        <v>153</v>
      </c>
      <c r="F21" s="107" t="s">
        <v>104</v>
      </c>
      <c r="G21" s="108" t="s">
        <v>27</v>
      </c>
      <c r="H21" s="211"/>
      <c r="I21" s="176"/>
    </row>
    <row r="22" spans="1:9">
      <c r="A22" s="103"/>
      <c r="B22" s="104" t="s">
        <v>107</v>
      </c>
      <c r="C22" s="106" t="s">
        <v>94</v>
      </c>
      <c r="D22" s="107" t="s">
        <v>138</v>
      </c>
      <c r="E22" s="108" t="s">
        <v>153</v>
      </c>
      <c r="F22" s="107" t="s">
        <v>104</v>
      </c>
      <c r="G22" s="108" t="s">
        <v>27</v>
      </c>
      <c r="H22" s="211"/>
      <c r="I22" s="176"/>
    </row>
    <row r="23" spans="1:9">
      <c r="A23" s="103" t="s">
        <v>108</v>
      </c>
      <c r="B23" s="105" t="s">
        <v>103</v>
      </c>
      <c r="C23" s="212" t="s">
        <v>98</v>
      </c>
      <c r="D23" s="213" t="s">
        <v>145</v>
      </c>
      <c r="E23" s="108" t="s">
        <v>148</v>
      </c>
      <c r="F23" s="109" t="s">
        <v>90</v>
      </c>
      <c r="G23" s="108" t="s">
        <v>89</v>
      </c>
      <c r="H23" s="175"/>
      <c r="I23" s="176"/>
    </row>
    <row r="24" spans="1:9">
      <c r="A24" s="103"/>
      <c r="B24" s="104" t="s">
        <v>105</v>
      </c>
      <c r="C24" s="106" t="s">
        <v>98</v>
      </c>
      <c r="D24" s="107" t="s">
        <v>144</v>
      </c>
      <c r="E24" s="108" t="s">
        <v>148</v>
      </c>
      <c r="F24" s="109" t="s">
        <v>90</v>
      </c>
      <c r="G24" s="108" t="s">
        <v>89</v>
      </c>
      <c r="H24" s="175"/>
      <c r="I24" s="176"/>
    </row>
    <row r="25" spans="1:9">
      <c r="A25" s="103"/>
      <c r="B25" s="104" t="s">
        <v>106</v>
      </c>
      <c r="C25" s="106" t="s">
        <v>98</v>
      </c>
      <c r="D25" s="107" t="s">
        <v>146</v>
      </c>
      <c r="E25" s="108" t="s">
        <v>148</v>
      </c>
      <c r="F25" s="109" t="s">
        <v>90</v>
      </c>
      <c r="G25" s="108" t="s">
        <v>89</v>
      </c>
      <c r="H25" s="718"/>
      <c r="I25" s="719"/>
    </row>
    <row r="26" spans="1:9" ht="17.25" thickBot="1">
      <c r="A26" s="110"/>
      <c r="B26" s="111" t="s">
        <v>107</v>
      </c>
      <c r="C26" s="112" t="s">
        <v>98</v>
      </c>
      <c r="D26" s="113" t="s">
        <v>144</v>
      </c>
      <c r="E26" s="114" t="s">
        <v>147</v>
      </c>
      <c r="F26" s="115" t="s">
        <v>90</v>
      </c>
      <c r="G26" s="114" t="s">
        <v>89</v>
      </c>
      <c r="H26" s="116"/>
      <c r="I26" s="117"/>
    </row>
    <row r="27" spans="1:9" s="91" customFormat="1">
      <c r="A27" s="118"/>
      <c r="B27" s="118"/>
      <c r="C27" s="119"/>
      <c r="D27" s="120"/>
      <c r="E27" s="120"/>
      <c r="F27" s="120"/>
      <c r="G27" s="120"/>
      <c r="H27" s="120"/>
      <c r="I27" s="120"/>
    </row>
    <row r="28" spans="1:9" ht="17.25" thickBot="1">
      <c r="A28" s="177" t="s">
        <v>109</v>
      </c>
      <c r="B28" s="91"/>
      <c r="C28" s="91"/>
      <c r="D28" s="91"/>
      <c r="E28" s="91"/>
      <c r="F28" s="91"/>
      <c r="G28" s="91"/>
      <c r="H28" s="91"/>
      <c r="I28" s="91"/>
    </row>
    <row r="29" spans="1:9" ht="17.25" thickBot="1">
      <c r="A29" s="214" t="s">
        <v>110</v>
      </c>
      <c r="B29" s="215" t="s">
        <v>111</v>
      </c>
      <c r="C29" s="216" t="s">
        <v>112</v>
      </c>
      <c r="D29" s="214" t="s">
        <v>113</v>
      </c>
      <c r="E29" s="217" t="s">
        <v>114</v>
      </c>
      <c r="F29" s="120"/>
      <c r="G29" s="120"/>
      <c r="H29" s="120"/>
      <c r="I29" s="120"/>
    </row>
    <row r="30" spans="1:9" s="91" customFormat="1">
      <c r="A30" s="121" t="s">
        <v>115</v>
      </c>
      <c r="B30" s="122" t="s">
        <v>116</v>
      </c>
      <c r="C30" s="123" t="s">
        <v>94</v>
      </c>
      <c r="D30" s="124" t="s">
        <v>142</v>
      </c>
      <c r="E30" s="125" t="s">
        <v>143</v>
      </c>
      <c r="F30" s="126"/>
      <c r="G30" s="120"/>
      <c r="H30" s="120"/>
      <c r="I30" s="120"/>
    </row>
    <row r="31" spans="1:9" s="91" customFormat="1" ht="17.25" thickBot="1">
      <c r="A31" s="127" t="s">
        <v>117</v>
      </c>
      <c r="B31" s="128" t="s">
        <v>116</v>
      </c>
      <c r="C31" s="129" t="s">
        <v>98</v>
      </c>
      <c r="D31" s="218" t="s">
        <v>118</v>
      </c>
      <c r="E31" s="219" t="s">
        <v>119</v>
      </c>
      <c r="F31" s="126"/>
      <c r="G31" s="120"/>
      <c r="H31" s="120"/>
      <c r="I31" s="120"/>
    </row>
    <row r="32" spans="1:9" s="91" customFormat="1" ht="17.25" thickBot="1">
      <c r="A32" s="130" t="s">
        <v>120</v>
      </c>
      <c r="B32" s="131" t="s">
        <v>121</v>
      </c>
      <c r="C32" s="132" t="s">
        <v>98</v>
      </c>
      <c r="D32" s="133" t="s">
        <v>122</v>
      </c>
      <c r="E32" s="134" t="s">
        <v>123</v>
      </c>
      <c r="F32" s="126"/>
      <c r="G32" s="120"/>
      <c r="H32" s="120"/>
      <c r="I32" s="120"/>
    </row>
    <row r="33" spans="1:9" s="91" customFormat="1">
      <c r="A33" s="135"/>
      <c r="B33" s="118"/>
      <c r="C33" s="119"/>
      <c r="D33" s="120"/>
      <c r="E33" s="120"/>
      <c r="F33" s="120"/>
      <c r="G33" s="120"/>
      <c r="H33" s="120"/>
      <c r="I33" s="120"/>
    </row>
    <row r="34" spans="1:9" ht="17.25" thickBot="1">
      <c r="A34" s="177" t="s">
        <v>431</v>
      </c>
      <c r="B34" s="136"/>
      <c r="C34" s="137"/>
      <c r="D34" s="137"/>
      <c r="E34" s="137"/>
      <c r="F34" s="91"/>
      <c r="G34" s="91"/>
      <c r="H34" s="91"/>
      <c r="I34" s="91"/>
    </row>
    <row r="35" spans="1:9" ht="17.25" thickBot="1">
      <c r="A35" s="178" t="s">
        <v>110</v>
      </c>
      <c r="B35" s="179" t="s">
        <v>111</v>
      </c>
      <c r="C35" s="181" t="s">
        <v>112</v>
      </c>
      <c r="D35" s="220" t="s">
        <v>124</v>
      </c>
      <c r="E35" s="221" t="s">
        <v>114</v>
      </c>
      <c r="F35" s="220" t="s">
        <v>125</v>
      </c>
      <c r="G35" s="221" t="s">
        <v>114</v>
      </c>
      <c r="H35" s="91"/>
      <c r="I35" s="91"/>
    </row>
    <row r="36" spans="1:9">
      <c r="A36" s="222" t="s">
        <v>98</v>
      </c>
      <c r="B36" s="138" t="s">
        <v>126</v>
      </c>
      <c r="C36" s="139" t="s">
        <v>127</v>
      </c>
      <c r="D36" s="166" t="s">
        <v>166</v>
      </c>
      <c r="E36" s="166" t="s">
        <v>129</v>
      </c>
      <c r="F36" s="223" t="s">
        <v>130</v>
      </c>
      <c r="G36" s="166" t="s">
        <v>131</v>
      </c>
      <c r="H36" s="91"/>
      <c r="I36" s="91"/>
    </row>
    <row r="37" spans="1:9">
      <c r="A37" s="140"/>
      <c r="B37" s="141"/>
      <c r="C37" s="142" t="s">
        <v>132</v>
      </c>
      <c r="D37" s="143" t="s">
        <v>128</v>
      </c>
      <c r="E37" s="143" t="s">
        <v>129</v>
      </c>
      <c r="F37" s="224" t="s">
        <v>130</v>
      </c>
      <c r="G37" s="143" t="s">
        <v>131</v>
      </c>
      <c r="H37" s="91"/>
      <c r="I37" s="91"/>
    </row>
    <row r="38" spans="1:9" ht="17.25" thickBot="1">
      <c r="A38" s="140"/>
      <c r="B38" s="144"/>
      <c r="C38" s="145" t="s">
        <v>121</v>
      </c>
      <c r="D38" s="146" t="s">
        <v>99</v>
      </c>
      <c r="E38" s="146" t="s">
        <v>133</v>
      </c>
      <c r="F38" s="146"/>
      <c r="G38" s="146"/>
      <c r="H38" s="91"/>
      <c r="I38" s="91"/>
    </row>
    <row r="39" spans="1:9">
      <c r="A39" s="140"/>
      <c r="B39" s="147" t="s">
        <v>126</v>
      </c>
      <c r="C39" s="148" t="s">
        <v>93</v>
      </c>
      <c r="D39" s="149" t="s">
        <v>30</v>
      </c>
      <c r="E39" s="150" t="s">
        <v>129</v>
      </c>
      <c r="F39" s="150" t="s">
        <v>130</v>
      </c>
      <c r="G39" s="150" t="s">
        <v>100</v>
      </c>
      <c r="H39" s="91"/>
      <c r="I39" s="91"/>
    </row>
    <row r="40" spans="1:9">
      <c r="A40" s="140"/>
      <c r="B40" s="151"/>
      <c r="C40" s="152" t="s">
        <v>97</v>
      </c>
      <c r="D40" s="153" t="s">
        <v>30</v>
      </c>
      <c r="E40" s="154" t="s">
        <v>129</v>
      </c>
      <c r="F40" s="154"/>
      <c r="G40" s="154"/>
      <c r="H40" s="91"/>
      <c r="I40" s="91"/>
    </row>
    <row r="41" spans="1:9" ht="17.25" thickBot="1">
      <c r="A41" s="140"/>
      <c r="B41" s="155"/>
      <c r="C41" s="152" t="s">
        <v>134</v>
      </c>
      <c r="D41" s="153" t="s">
        <v>30</v>
      </c>
      <c r="E41" s="156" t="s">
        <v>129</v>
      </c>
      <c r="F41" s="156" t="s">
        <v>130</v>
      </c>
      <c r="G41" s="156" t="s">
        <v>101</v>
      </c>
      <c r="H41" s="91"/>
      <c r="I41" s="91"/>
    </row>
    <row r="42" spans="1:9">
      <c r="A42" s="140"/>
      <c r="B42" s="157" t="s">
        <v>126</v>
      </c>
      <c r="C42" s="158" t="s">
        <v>135</v>
      </c>
      <c r="D42" s="159" t="s">
        <v>144</v>
      </c>
      <c r="E42" s="160" t="s">
        <v>150</v>
      </c>
      <c r="F42" s="160"/>
      <c r="G42" s="160"/>
      <c r="H42" s="91"/>
      <c r="I42" s="91"/>
    </row>
    <row r="43" spans="1:9">
      <c r="A43" s="140"/>
      <c r="B43" s="167"/>
      <c r="C43" s="168" t="s">
        <v>136</v>
      </c>
      <c r="D43" s="169" t="s">
        <v>144</v>
      </c>
      <c r="E43" s="170" t="s">
        <v>149</v>
      </c>
      <c r="F43" s="176"/>
      <c r="G43" s="176"/>
      <c r="H43" s="91"/>
      <c r="I43" s="91"/>
    </row>
    <row r="44" spans="1:9" ht="17.25" thickBot="1">
      <c r="A44" s="161"/>
      <c r="B44" s="162"/>
      <c r="C44" s="171" t="s">
        <v>137</v>
      </c>
      <c r="D44" s="163" t="s">
        <v>144</v>
      </c>
      <c r="E44" s="164" t="s">
        <v>149</v>
      </c>
      <c r="F44" s="165"/>
      <c r="G44" s="165"/>
      <c r="H44" s="91"/>
      <c r="I44" s="91"/>
    </row>
    <row r="45" spans="1:9">
      <c r="A45" s="91"/>
      <c r="B45" s="91"/>
      <c r="C45" s="91"/>
      <c r="D45" s="91"/>
      <c r="E45" s="91"/>
      <c r="F45" s="91"/>
      <c r="G45" s="91"/>
      <c r="H45" s="91"/>
      <c r="I45" s="91"/>
    </row>
    <row r="46" spans="1:9" ht="17.25" thickBot="1">
      <c r="A46" s="177" t="s">
        <v>432</v>
      </c>
      <c r="B46" s="136"/>
      <c r="C46" s="137"/>
      <c r="D46" s="137"/>
      <c r="E46" s="137"/>
      <c r="F46" s="234"/>
      <c r="G46" s="234"/>
      <c r="H46" s="234"/>
      <c r="I46" s="91"/>
    </row>
    <row r="47" spans="1:9" ht="17.25" thickBot="1">
      <c r="A47" s="178" t="s">
        <v>60</v>
      </c>
      <c r="B47" s="179" t="s">
        <v>61</v>
      </c>
      <c r="C47" s="181" t="s">
        <v>62</v>
      </c>
      <c r="D47" s="220" t="s">
        <v>165</v>
      </c>
      <c r="E47" s="181" t="s">
        <v>64</v>
      </c>
      <c r="F47" s="220" t="s">
        <v>433</v>
      </c>
      <c r="G47" s="181" t="s">
        <v>64</v>
      </c>
      <c r="H47" s="235"/>
    </row>
    <row r="48" spans="1:9">
      <c r="A48" s="240" t="s">
        <v>80</v>
      </c>
      <c r="B48" s="241" t="s">
        <v>167</v>
      </c>
      <c r="C48" s="139" t="s">
        <v>69</v>
      </c>
      <c r="D48" s="223" t="s">
        <v>164</v>
      </c>
      <c r="E48" s="166" t="s">
        <v>428</v>
      </c>
      <c r="F48" s="166" t="s">
        <v>434</v>
      </c>
      <c r="G48" s="166" t="s">
        <v>428</v>
      </c>
      <c r="H48" s="235"/>
    </row>
    <row r="49" spans="1:8">
      <c r="A49" s="497"/>
      <c r="B49" s="498"/>
      <c r="C49" s="500" t="s">
        <v>429</v>
      </c>
      <c r="D49" s="224" t="s">
        <v>425</v>
      </c>
      <c r="E49" s="501" t="s">
        <v>430</v>
      </c>
      <c r="F49" s="501" t="s">
        <v>435</v>
      </c>
      <c r="G49" s="501" t="s">
        <v>430</v>
      </c>
      <c r="H49" s="235"/>
    </row>
    <row r="50" spans="1:8" ht="17.25" thickBot="1">
      <c r="A50" s="237"/>
      <c r="B50" s="242"/>
      <c r="C50" s="145" t="s">
        <v>427</v>
      </c>
      <c r="D50" s="143" t="s">
        <v>164</v>
      </c>
      <c r="E50" s="143" t="s">
        <v>426</v>
      </c>
      <c r="F50" s="143"/>
      <c r="G50" s="143"/>
      <c r="H50" s="235"/>
    </row>
    <row r="51" spans="1:8">
      <c r="A51" s="237"/>
      <c r="B51" s="238" t="s">
        <v>167</v>
      </c>
      <c r="C51" s="148" t="s">
        <v>93</v>
      </c>
      <c r="D51" s="149" t="s">
        <v>168</v>
      </c>
      <c r="E51" s="150" t="s">
        <v>169</v>
      </c>
      <c r="F51" s="149"/>
      <c r="G51" s="150"/>
      <c r="H51" s="235"/>
    </row>
    <row r="52" spans="1:8">
      <c r="A52" s="237"/>
      <c r="B52" s="239"/>
      <c r="C52" s="152" t="s">
        <v>97</v>
      </c>
      <c r="D52" s="153" t="s">
        <v>168</v>
      </c>
      <c r="E52" s="154" t="s">
        <v>169</v>
      </c>
      <c r="F52" s="153"/>
      <c r="G52" s="154"/>
      <c r="H52" s="235"/>
    </row>
    <row r="53" spans="1:8" ht="17.25" thickBot="1">
      <c r="A53" s="161"/>
      <c r="B53" s="155"/>
      <c r="C53" s="499" t="s">
        <v>134</v>
      </c>
      <c r="D53" s="156" t="s">
        <v>168</v>
      </c>
      <c r="E53" s="156" t="s">
        <v>169</v>
      </c>
      <c r="F53" s="156"/>
      <c r="G53" s="156"/>
      <c r="H53" s="235"/>
    </row>
    <row r="54" spans="1:8">
      <c r="A54" s="236" t="s">
        <v>171</v>
      </c>
      <c r="F54" s="235"/>
      <c r="G54" s="235"/>
      <c r="H54" s="235"/>
    </row>
    <row r="55" spans="1:8">
      <c r="F55" s="235"/>
      <c r="G55" s="235"/>
      <c r="H55" s="235"/>
    </row>
  </sheetData>
  <customSheetViews>
    <customSheetView guid="{5FBFA6F1-768E-4C8A-A7B3-EF81BCC97E59}" scale="80" fitToPage="1">
      <selection activeCell="D2" sqref="D2:G26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62" orientation="landscape" r:id="rId1"/>
      <headerFooter alignWithMargins="0"/>
    </customSheetView>
    <customSheetView guid="{C0DE1B1F-0287-423E-B51F-72F2C4107FEB}" scale="80" fitToPage="1">
      <selection activeCell="D2" sqref="D2:G26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62" orientation="landscape" r:id="rId2"/>
      <headerFooter alignWithMargins="0"/>
    </customSheetView>
  </customSheetViews>
  <mergeCells count="1">
    <mergeCell ref="H25:I25"/>
  </mergeCells>
  <phoneticPr fontId="4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landscape" r:id="rId3"/>
  <headerFooter alignWithMargins="0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D21" sqref="D21"/>
    </sheetView>
  </sheetViews>
  <sheetFormatPr defaultRowHeight="17.25" customHeight="1"/>
  <cols>
    <col min="1" max="1" width="9.7109375" style="387" bestFit="1" customWidth="1"/>
    <col min="2" max="2" width="22.7109375" style="387" bestFit="1" customWidth="1"/>
    <col min="3" max="3" width="11.7109375" style="387" bestFit="1" customWidth="1"/>
    <col min="4" max="4" width="7" style="387" bestFit="1" customWidth="1"/>
    <col min="5" max="5" width="20.28515625" style="387" bestFit="1" customWidth="1"/>
    <col min="6" max="6" width="14.7109375" style="387" bestFit="1" customWidth="1"/>
    <col min="7" max="7" width="15.85546875" style="387" bestFit="1" customWidth="1"/>
    <col min="8" max="8" width="18.7109375" style="387" bestFit="1" customWidth="1"/>
    <col min="9" max="9" width="48.7109375" style="387" bestFit="1" customWidth="1"/>
    <col min="10" max="16384" width="9.140625" style="387"/>
  </cols>
  <sheetData>
    <row r="1" spans="1:12" ht="17.25" customHeight="1">
      <c r="A1" s="720" t="s">
        <v>391</v>
      </c>
      <c r="B1" s="720"/>
      <c r="C1" s="720"/>
      <c r="D1" s="720"/>
      <c r="E1" s="720"/>
      <c r="F1" s="406"/>
      <c r="G1" s="406"/>
      <c r="H1" s="406"/>
    </row>
    <row r="2" spans="1:12" s="388" customFormat="1" ht="17.25" customHeight="1" thickBot="1">
      <c r="A2" s="435" t="s">
        <v>0</v>
      </c>
      <c r="B2" s="436" t="s">
        <v>295</v>
      </c>
      <c r="C2" s="436" t="s">
        <v>296</v>
      </c>
      <c r="D2" s="436" t="s">
        <v>372</v>
      </c>
      <c r="E2" s="436" t="s">
        <v>297</v>
      </c>
      <c r="F2" s="436" t="s">
        <v>298</v>
      </c>
      <c r="G2" s="436" t="s">
        <v>299</v>
      </c>
      <c r="H2" s="436" t="s">
        <v>300</v>
      </c>
      <c r="I2" s="436" t="s">
        <v>301</v>
      </c>
      <c r="J2" s="387"/>
      <c r="K2" s="387"/>
      <c r="L2" s="387"/>
    </row>
    <row r="3" spans="1:12" s="388" customFormat="1" ht="17.25" customHeight="1" thickTop="1">
      <c r="A3" s="721" t="s">
        <v>371</v>
      </c>
      <c r="B3" s="437" t="s">
        <v>419</v>
      </c>
      <c r="C3" s="438" t="s">
        <v>302</v>
      </c>
      <c r="D3" s="438" t="s">
        <v>303</v>
      </c>
      <c r="E3" s="438" t="s">
        <v>304</v>
      </c>
      <c r="F3" s="439">
        <v>41043</v>
      </c>
      <c r="G3" s="438" t="s">
        <v>305</v>
      </c>
      <c r="H3" s="438" t="s">
        <v>306</v>
      </c>
      <c r="I3" s="440" t="s">
        <v>307</v>
      </c>
      <c r="J3" s="387"/>
      <c r="K3" s="387"/>
      <c r="L3" s="387"/>
    </row>
    <row r="4" spans="1:12" s="388" customFormat="1" ht="17.25" customHeight="1">
      <c r="A4" s="721"/>
      <c r="B4" s="441" t="s">
        <v>308</v>
      </c>
      <c r="C4" s="442" t="s">
        <v>374</v>
      </c>
      <c r="D4" s="442" t="s">
        <v>309</v>
      </c>
      <c r="E4" s="442" t="s">
        <v>310</v>
      </c>
      <c r="F4" s="442" t="s">
        <v>161</v>
      </c>
      <c r="G4" s="442" t="s">
        <v>311</v>
      </c>
      <c r="H4" s="442" t="s">
        <v>306</v>
      </c>
      <c r="I4" s="443" t="s">
        <v>307</v>
      </c>
      <c r="J4" s="387"/>
      <c r="K4" s="387"/>
      <c r="L4" s="387"/>
    </row>
    <row r="5" spans="1:12" s="389" customFormat="1" ht="17.25" customHeight="1" thickBot="1">
      <c r="A5" s="721"/>
      <c r="B5" s="444" t="s">
        <v>308</v>
      </c>
      <c r="C5" s="445" t="s">
        <v>375</v>
      </c>
      <c r="D5" s="446" t="s">
        <v>312</v>
      </c>
      <c r="E5" s="446" t="s">
        <v>313</v>
      </c>
      <c r="F5" s="447">
        <v>41821</v>
      </c>
      <c r="G5" s="446" t="s">
        <v>314</v>
      </c>
      <c r="H5" s="446" t="s">
        <v>306</v>
      </c>
      <c r="I5" s="448" t="s">
        <v>307</v>
      </c>
      <c r="J5" s="387"/>
      <c r="K5" s="387"/>
      <c r="L5" s="387"/>
    </row>
    <row r="6" spans="1:12" ht="17.25" customHeight="1" thickTop="1">
      <c r="A6" s="721"/>
      <c r="B6" s="437" t="s">
        <v>162</v>
      </c>
      <c r="C6" s="438" t="s">
        <v>315</v>
      </c>
      <c r="D6" s="438" t="s">
        <v>303</v>
      </c>
      <c r="E6" s="438" t="s">
        <v>316</v>
      </c>
      <c r="F6" s="439">
        <v>41056</v>
      </c>
      <c r="G6" s="438" t="s">
        <v>317</v>
      </c>
      <c r="H6" s="438" t="s">
        <v>306</v>
      </c>
      <c r="I6" s="440" t="s">
        <v>307</v>
      </c>
    </row>
    <row r="7" spans="1:12" ht="17.25" customHeight="1">
      <c r="A7" s="721"/>
      <c r="B7" s="441" t="s">
        <v>162</v>
      </c>
      <c r="C7" s="442" t="s">
        <v>376</v>
      </c>
      <c r="D7" s="442" t="s">
        <v>26</v>
      </c>
      <c r="E7" s="442" t="s">
        <v>310</v>
      </c>
      <c r="F7" s="449">
        <v>41609</v>
      </c>
      <c r="G7" s="442" t="s">
        <v>318</v>
      </c>
      <c r="H7" s="442" t="s">
        <v>306</v>
      </c>
      <c r="I7" s="443" t="s">
        <v>319</v>
      </c>
    </row>
    <row r="8" spans="1:12" ht="17.25" customHeight="1">
      <c r="A8" s="721"/>
      <c r="B8" s="441" t="s">
        <v>162</v>
      </c>
      <c r="C8" s="442" t="s">
        <v>315</v>
      </c>
      <c r="D8" s="442" t="s">
        <v>312</v>
      </c>
      <c r="E8" s="442" t="s">
        <v>320</v>
      </c>
      <c r="F8" s="449">
        <v>41821</v>
      </c>
      <c r="G8" s="442" t="s">
        <v>314</v>
      </c>
      <c r="H8" s="442" t="s">
        <v>306</v>
      </c>
      <c r="I8" s="443" t="s">
        <v>307</v>
      </c>
    </row>
    <row r="9" spans="1:12" ht="17.25" customHeight="1">
      <c r="A9" s="721"/>
      <c r="B9" s="441" t="s">
        <v>162</v>
      </c>
      <c r="C9" s="442" t="s">
        <v>377</v>
      </c>
      <c r="D9" s="442" t="s">
        <v>321</v>
      </c>
      <c r="E9" s="442" t="s">
        <v>28</v>
      </c>
      <c r="F9" s="449">
        <v>41056</v>
      </c>
      <c r="G9" s="442" t="s">
        <v>322</v>
      </c>
      <c r="H9" s="442" t="s">
        <v>306</v>
      </c>
      <c r="I9" s="443" t="s">
        <v>307</v>
      </c>
    </row>
    <row r="10" spans="1:12" ht="17.25" customHeight="1">
      <c r="A10" s="721"/>
      <c r="B10" s="455" t="s">
        <v>378</v>
      </c>
      <c r="C10" s="445" t="s">
        <v>377</v>
      </c>
      <c r="D10" s="445" t="s">
        <v>379</v>
      </c>
      <c r="E10" s="445" t="s">
        <v>380</v>
      </c>
      <c r="F10" s="456"/>
      <c r="G10" s="445"/>
      <c r="H10" s="445"/>
      <c r="I10" s="457"/>
    </row>
    <row r="11" spans="1:12" ht="17.25" customHeight="1">
      <c r="A11" s="721"/>
      <c r="B11" s="455" t="s">
        <v>381</v>
      </c>
      <c r="C11" s="445" t="s">
        <v>377</v>
      </c>
      <c r="D11" s="445" t="s">
        <v>382</v>
      </c>
      <c r="E11" s="445" t="s">
        <v>383</v>
      </c>
      <c r="F11" s="456"/>
      <c r="G11" s="445"/>
      <c r="H11" s="445"/>
      <c r="I11" s="457"/>
    </row>
    <row r="12" spans="1:12" ht="17.25" customHeight="1">
      <c r="A12" s="721"/>
      <c r="B12" s="455" t="s">
        <v>381</v>
      </c>
      <c r="C12" s="445" t="s">
        <v>315</v>
      </c>
      <c r="D12" s="445" t="s">
        <v>303</v>
      </c>
      <c r="E12" s="445" t="s">
        <v>323</v>
      </c>
      <c r="F12" s="445" t="s">
        <v>163</v>
      </c>
      <c r="G12" s="445" t="s">
        <v>317</v>
      </c>
      <c r="H12" s="445" t="s">
        <v>387</v>
      </c>
      <c r="I12" s="457" t="s">
        <v>307</v>
      </c>
    </row>
    <row r="13" spans="1:12" s="460" customFormat="1" ht="17.25" customHeight="1" thickBot="1">
      <c r="A13" s="721"/>
      <c r="B13" s="444" t="s">
        <v>392</v>
      </c>
      <c r="C13" s="446" t="s">
        <v>386</v>
      </c>
      <c r="D13" s="446" t="s">
        <v>373</v>
      </c>
      <c r="E13" s="446" t="s">
        <v>390</v>
      </c>
      <c r="F13" s="446" t="s">
        <v>388</v>
      </c>
      <c r="G13" s="446" t="s">
        <v>389</v>
      </c>
      <c r="H13" s="446" t="s">
        <v>387</v>
      </c>
      <c r="I13" s="448"/>
    </row>
    <row r="14" spans="1:12" ht="17.25" customHeight="1" thickTop="1" thickBot="1">
      <c r="A14" s="721"/>
      <c r="B14" s="450" t="s">
        <v>302</v>
      </c>
      <c r="C14" s="451" t="s">
        <v>384</v>
      </c>
      <c r="D14" s="452" t="s">
        <v>303</v>
      </c>
      <c r="E14" s="452" t="s">
        <v>324</v>
      </c>
      <c r="F14" s="453">
        <v>40695</v>
      </c>
      <c r="G14" s="452" t="s">
        <v>325</v>
      </c>
      <c r="H14" s="452" t="s">
        <v>306</v>
      </c>
      <c r="I14" s="454" t="s">
        <v>326</v>
      </c>
    </row>
    <row r="15" spans="1:12" ht="17.25" customHeight="1" thickTop="1" thickBot="1">
      <c r="A15" s="721"/>
      <c r="B15" s="450" t="s">
        <v>385</v>
      </c>
      <c r="C15" s="452" t="s">
        <v>374</v>
      </c>
      <c r="D15" s="452" t="s">
        <v>328</v>
      </c>
      <c r="E15" s="452" t="s">
        <v>323</v>
      </c>
      <c r="F15" s="453">
        <v>41784</v>
      </c>
      <c r="G15" s="452"/>
      <c r="H15" s="452" t="s">
        <v>306</v>
      </c>
      <c r="I15" s="454" t="s">
        <v>329</v>
      </c>
    </row>
    <row r="16" spans="1:12" ht="17.25" customHeight="1" thickTop="1" thickBot="1">
      <c r="A16" s="721"/>
      <c r="B16" s="450" t="s">
        <v>392</v>
      </c>
      <c r="C16" s="452" t="s">
        <v>327</v>
      </c>
      <c r="D16" s="452" t="s">
        <v>330</v>
      </c>
      <c r="E16" s="452" t="s">
        <v>323</v>
      </c>
      <c r="F16" s="453">
        <v>41821</v>
      </c>
      <c r="G16" s="452" t="s">
        <v>331</v>
      </c>
      <c r="H16" s="452" t="s">
        <v>306</v>
      </c>
      <c r="I16" s="454" t="s">
        <v>332</v>
      </c>
    </row>
    <row r="17" spans="1:9" ht="17.25" customHeight="1" thickTop="1" thickBot="1">
      <c r="A17" s="721"/>
      <c r="B17" s="450" t="s">
        <v>302</v>
      </c>
      <c r="C17" s="452" t="s">
        <v>333</v>
      </c>
      <c r="D17" s="452" t="s">
        <v>328</v>
      </c>
      <c r="E17" s="452" t="s">
        <v>310</v>
      </c>
      <c r="F17" s="453">
        <v>40309</v>
      </c>
      <c r="G17" s="452" t="s">
        <v>334</v>
      </c>
      <c r="H17" s="452" t="s">
        <v>306</v>
      </c>
      <c r="I17" s="454" t="s">
        <v>307</v>
      </c>
    </row>
    <row r="18" spans="1:9" ht="17.25" customHeight="1" thickTop="1">
      <c r="A18" s="390"/>
      <c r="B18" s="390"/>
      <c r="C18" s="390"/>
      <c r="D18" s="390"/>
      <c r="E18" s="390"/>
      <c r="F18" s="390"/>
      <c r="G18" s="390"/>
    </row>
  </sheetData>
  <customSheetViews>
    <customSheetView guid="{5FBFA6F1-768E-4C8A-A7B3-EF81BCC97E59}" fitToPage="1">
      <selection activeCell="D9" sqref="D9"/>
      <pageMargins left="0.7" right="0.7" top="0.75" bottom="0.75" header="0.3" footer="0.3"/>
      <pageSetup paperSize="9" scale="49" orientation="portrait" r:id="rId1"/>
    </customSheetView>
    <customSheetView guid="{C0DE1B1F-0287-423E-B51F-72F2C4107FEB}" fitToPage="1">
      <selection activeCell="D9" sqref="D9"/>
      <pageMargins left="0.7" right="0.7" top="0.75" bottom="0.75" header="0.3" footer="0.3"/>
      <pageSetup paperSize="9" scale="49" orientation="portrait" r:id="rId2"/>
    </customSheetView>
  </customSheetViews>
  <mergeCells count="2">
    <mergeCell ref="A1:E1"/>
    <mergeCell ref="A3:A17"/>
  </mergeCells>
  <phoneticPr fontId="4" type="noConversion"/>
  <pageMargins left="0.7" right="0.7" top="0.75" bottom="0.75" header="0.3" footer="0.3"/>
  <pageSetup paperSize="9" scale="49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1</vt:i4>
      </vt:variant>
    </vt:vector>
  </HeadingPairs>
  <TitlesOfParts>
    <vt:vector size="5" baseType="lpstr">
      <vt:lpstr>20150305</vt:lpstr>
      <vt:lpstr>SEA-20150305</vt:lpstr>
      <vt:lpstr>CN+TW-20150120</vt:lpstr>
      <vt:lpstr>JP + KR-20141014</vt:lpstr>
      <vt:lpstr>'20150305'!Print_Area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SaritaSu</dc:creator>
  <cp:lastModifiedBy>YM-ITTP Sandy Kang 康家慈</cp:lastModifiedBy>
  <cp:lastPrinted>2014-05-09T03:23:55Z</cp:lastPrinted>
  <dcterms:created xsi:type="dcterms:W3CDTF">2011-08-23T01:24:10Z</dcterms:created>
  <dcterms:modified xsi:type="dcterms:W3CDTF">2023-08-24T06:16:24Z</dcterms:modified>
</cp:coreProperties>
</file>